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pio\Desktop\113科目學分表\"/>
    </mc:Choice>
  </mc:AlternateContent>
  <bookViews>
    <workbookView xWindow="0" yWindow="0" windowWidth="23040" windowHeight="9013"/>
  </bookViews>
  <sheets>
    <sheet name="E" sheetId="3" r:id="rId1"/>
    <sheet name="L" sheetId="11" r:id="rId2"/>
    <sheet name="T" sheetId="4" r:id="rId3"/>
    <sheet name="A" sheetId="5" r:id="rId4"/>
    <sheet name="F" sheetId="7" r:id="rId5"/>
    <sheet name="G" sheetId="8" r:id="rId6"/>
    <sheet name="S" sheetId="1" r:id="rId7"/>
    <sheet name="J" sheetId="2" r:id="rId8"/>
    <sheet name="SE" sheetId="9" r:id="rId9"/>
    <sheet name="C" sheetId="10" r:id="rId10"/>
    <sheet name="D" sheetId="12" r:id="rId11"/>
    <sheet name="CA" sheetId="13" r:id="rId12"/>
    <sheet name="B" sheetId="6" r:id="rId13"/>
  </sheets>
  <externalReferences>
    <externalReference r:id="rId14"/>
  </externalReferences>
  <definedNames>
    <definedName name="aa" localSheetId="3">'[1]¬ì¥ØºûÅ@'!$A$1:$B$3956</definedName>
    <definedName name="aa">#REF!</definedName>
    <definedName name="_xlnm.Print_Titles" localSheetId="3">A!$1:$7</definedName>
    <definedName name="_xlnm.Print_Titles" localSheetId="12">B!$1:$7</definedName>
    <definedName name="_xlnm.Print_Titles" localSheetId="9">'C'!$1:$7</definedName>
    <definedName name="_xlnm.Print_Titles" localSheetId="11">CA!$1:$7</definedName>
    <definedName name="_xlnm.Print_Titles" localSheetId="10">D!$1:$7</definedName>
    <definedName name="_xlnm.Print_Titles" localSheetId="0">E!$1:$7</definedName>
    <definedName name="_xlnm.Print_Titles" localSheetId="4">F!$1:$6</definedName>
    <definedName name="_xlnm.Print_Titles" localSheetId="5">G!$1:$7</definedName>
    <definedName name="_xlnm.Print_Titles" localSheetId="7">J!$1:$7</definedName>
    <definedName name="_xlnm.Print_Titles" localSheetId="1">L!$1:$7</definedName>
    <definedName name="_xlnm.Print_Titles" localSheetId="6">S!$1:$7</definedName>
    <definedName name="_xlnm.Print_Titles" localSheetId="8">SE!$1:$7</definedName>
    <definedName name="_xlnm.Print_Titles" localSheetId="2">T!$1:$6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9" l="1"/>
  <c r="E36" i="9"/>
  <c r="Q26" i="10" l="1"/>
  <c r="P26" i="10"/>
  <c r="O26" i="10"/>
  <c r="N26" i="10"/>
  <c r="M26" i="10"/>
  <c r="L26" i="10"/>
  <c r="K26" i="10"/>
  <c r="J26" i="10"/>
  <c r="I26" i="10"/>
  <c r="H26" i="10"/>
  <c r="G26" i="10"/>
  <c r="F26" i="10"/>
  <c r="Q26" i="11"/>
  <c r="P26" i="11"/>
  <c r="O26" i="11"/>
  <c r="N26" i="11"/>
  <c r="M26" i="11"/>
  <c r="L26" i="11"/>
  <c r="K26" i="11"/>
  <c r="J26" i="11"/>
  <c r="I26" i="11"/>
  <c r="H26" i="11"/>
  <c r="G26" i="11"/>
  <c r="F26" i="11"/>
  <c r="Q26" i="12"/>
  <c r="P26" i="12"/>
  <c r="O26" i="12"/>
  <c r="N26" i="12"/>
  <c r="M26" i="12"/>
  <c r="L26" i="12"/>
  <c r="K26" i="12"/>
  <c r="J26" i="12"/>
  <c r="I26" i="12"/>
  <c r="H26" i="12"/>
  <c r="G26" i="12"/>
  <c r="F26" i="12"/>
  <c r="Q26" i="13"/>
  <c r="P26" i="13"/>
  <c r="O26" i="13"/>
  <c r="N26" i="13"/>
  <c r="M26" i="13"/>
  <c r="L26" i="13"/>
  <c r="K26" i="13"/>
  <c r="J26" i="13"/>
  <c r="I26" i="13"/>
  <c r="H26" i="13"/>
  <c r="G26" i="13"/>
  <c r="F26" i="13"/>
  <c r="Q26" i="6"/>
  <c r="P26" i="6"/>
  <c r="O26" i="6"/>
  <c r="N26" i="6"/>
  <c r="M26" i="6"/>
  <c r="L26" i="6"/>
  <c r="K26" i="6"/>
  <c r="J26" i="6"/>
  <c r="I26" i="6"/>
  <c r="H26" i="6"/>
  <c r="G26" i="6"/>
  <c r="F26" i="6"/>
  <c r="Q26" i="5"/>
  <c r="P26" i="5"/>
  <c r="O26" i="5"/>
  <c r="N26" i="5"/>
  <c r="M26" i="5"/>
  <c r="L26" i="5"/>
  <c r="K26" i="5"/>
  <c r="J26" i="5"/>
  <c r="I26" i="5"/>
  <c r="H26" i="5"/>
  <c r="G26" i="5"/>
  <c r="F26" i="5"/>
  <c r="Q25" i="4"/>
  <c r="P25" i="4"/>
  <c r="O25" i="4"/>
  <c r="N25" i="4"/>
  <c r="M25" i="4"/>
  <c r="L25" i="4"/>
  <c r="K25" i="4"/>
  <c r="J25" i="4"/>
  <c r="I25" i="4"/>
  <c r="H25" i="4"/>
  <c r="G25" i="4"/>
  <c r="F25" i="4"/>
  <c r="Q26" i="3"/>
  <c r="P26" i="3"/>
  <c r="O26" i="3"/>
  <c r="N26" i="3"/>
  <c r="M26" i="3"/>
  <c r="L26" i="3"/>
  <c r="K26" i="3"/>
  <c r="J26" i="3"/>
  <c r="I26" i="3"/>
  <c r="H26" i="3"/>
  <c r="G26" i="3"/>
  <c r="F26" i="3"/>
  <c r="E125" i="10" l="1"/>
  <c r="D125" i="10"/>
  <c r="E124" i="10"/>
  <c r="D124" i="10"/>
  <c r="E121" i="10"/>
  <c r="D121" i="10"/>
  <c r="E120" i="10"/>
  <c r="D120" i="10"/>
  <c r="E118" i="10"/>
  <c r="D118" i="10"/>
  <c r="E117" i="10"/>
  <c r="D117" i="10"/>
  <c r="E116" i="10"/>
  <c r="D116" i="10"/>
  <c r="E115" i="10"/>
  <c r="D115" i="10"/>
  <c r="E114" i="10"/>
  <c r="D114" i="10"/>
  <c r="E113" i="10"/>
  <c r="D113" i="10"/>
  <c r="E112" i="10"/>
  <c r="D112" i="10"/>
  <c r="E111" i="10"/>
  <c r="D111" i="10"/>
  <c r="E110" i="10"/>
  <c r="D110" i="10"/>
  <c r="E109" i="10"/>
  <c r="D109" i="10"/>
  <c r="E107" i="10"/>
  <c r="D107" i="10"/>
  <c r="E106" i="10"/>
  <c r="D106" i="10"/>
  <c r="E104" i="10"/>
  <c r="D104" i="10"/>
  <c r="E103" i="10"/>
  <c r="D103" i="10"/>
  <c r="E102" i="10"/>
  <c r="D102" i="10"/>
  <c r="E101" i="10"/>
  <c r="D101" i="10"/>
  <c r="E100" i="10"/>
  <c r="D100" i="10"/>
  <c r="E99" i="10"/>
  <c r="D99" i="10"/>
  <c r="E98" i="10"/>
  <c r="D98" i="10"/>
  <c r="E86" i="10"/>
  <c r="D86" i="10"/>
  <c r="E80" i="10"/>
  <c r="D80" i="10"/>
  <c r="E79" i="10"/>
  <c r="D79" i="10"/>
  <c r="E78" i="10"/>
  <c r="D78" i="10"/>
  <c r="E77" i="10"/>
  <c r="D77" i="10"/>
  <c r="E72" i="10"/>
  <c r="D72" i="10"/>
  <c r="E71" i="10"/>
  <c r="D71" i="10"/>
  <c r="E70" i="10"/>
  <c r="D70" i="10"/>
  <c r="E69" i="10"/>
  <c r="D69" i="10"/>
  <c r="E68" i="10"/>
  <c r="D68" i="10"/>
  <c r="E67" i="10"/>
  <c r="D67" i="10"/>
  <c r="E65" i="10"/>
  <c r="D65" i="10"/>
  <c r="E64" i="10"/>
  <c r="D64" i="10"/>
  <c r="E63" i="10"/>
  <c r="D63" i="10"/>
  <c r="E62" i="10"/>
  <c r="D62" i="10"/>
  <c r="E61" i="10"/>
  <c r="D61" i="10"/>
  <c r="E60" i="10"/>
  <c r="D60" i="10"/>
  <c r="H22" i="9" l="1"/>
  <c r="I22" i="9"/>
  <c r="J22" i="9"/>
  <c r="K22" i="9"/>
  <c r="L22" i="9"/>
  <c r="M22" i="9"/>
  <c r="N22" i="9"/>
  <c r="O22" i="9"/>
  <c r="P22" i="9"/>
  <c r="Q22" i="9"/>
  <c r="R22" i="9"/>
  <c r="G22" i="9"/>
  <c r="F20" i="9"/>
  <c r="E20" i="9"/>
  <c r="F19" i="9"/>
  <c r="E19" i="9"/>
  <c r="F18" i="9"/>
  <c r="E18" i="9"/>
  <c r="F17" i="9"/>
  <c r="E17" i="9"/>
  <c r="F22" i="9" l="1"/>
  <c r="E22" i="9"/>
  <c r="R22" i="2"/>
  <c r="Q22" i="2"/>
  <c r="P22" i="2"/>
  <c r="O22" i="2"/>
  <c r="N22" i="2"/>
  <c r="M22" i="2"/>
  <c r="L22" i="2"/>
  <c r="K22" i="2"/>
  <c r="J22" i="2"/>
  <c r="I22" i="2"/>
  <c r="H22" i="2"/>
  <c r="G22" i="2"/>
  <c r="Q22" i="1"/>
  <c r="P22" i="1"/>
  <c r="O22" i="1"/>
  <c r="N22" i="1"/>
  <c r="M22" i="1"/>
  <c r="L22" i="1"/>
  <c r="K22" i="1"/>
  <c r="J22" i="1"/>
  <c r="I22" i="1"/>
  <c r="H22" i="1"/>
  <c r="G22" i="1"/>
  <c r="F22" i="1"/>
  <c r="Q22" i="8"/>
  <c r="P22" i="8"/>
  <c r="O22" i="8"/>
  <c r="N22" i="8"/>
  <c r="M22" i="8"/>
  <c r="L22" i="8"/>
  <c r="K22" i="8"/>
  <c r="J22" i="8"/>
  <c r="I22" i="8"/>
  <c r="H22" i="8"/>
  <c r="G22" i="8"/>
  <c r="F22" i="8"/>
  <c r="G21" i="7"/>
  <c r="H21" i="7"/>
  <c r="I21" i="7"/>
  <c r="J21" i="7"/>
  <c r="K21" i="7"/>
  <c r="L21" i="7"/>
  <c r="M21" i="7"/>
  <c r="N21" i="7"/>
  <c r="O21" i="7"/>
  <c r="P21" i="7"/>
  <c r="Q21" i="7"/>
  <c r="F21" i="7"/>
  <c r="F20" i="2"/>
  <c r="E20" i="2"/>
  <c r="F19" i="2"/>
  <c r="E19" i="2"/>
  <c r="F18" i="2"/>
  <c r="E18" i="2"/>
  <c r="F17" i="2"/>
  <c r="E17" i="2"/>
  <c r="E22" i="2" l="1"/>
  <c r="F22" i="2"/>
  <c r="E20" i="1"/>
  <c r="D20" i="1"/>
  <c r="E19" i="1"/>
  <c r="D19" i="1"/>
  <c r="E18" i="1"/>
  <c r="D18" i="1"/>
  <c r="E17" i="1"/>
  <c r="D17" i="1"/>
  <c r="E20" i="8"/>
  <c r="D20" i="8"/>
  <c r="E19" i="8"/>
  <c r="D19" i="8"/>
  <c r="E18" i="8"/>
  <c r="D18" i="8"/>
  <c r="E17" i="8"/>
  <c r="D17" i="8"/>
  <c r="D22" i="1" l="1"/>
  <c r="D22" i="8"/>
  <c r="E22" i="8"/>
  <c r="E22" i="1"/>
  <c r="E19" i="7"/>
  <c r="D19" i="7"/>
  <c r="E18" i="7"/>
  <c r="D18" i="7"/>
  <c r="E17" i="7"/>
  <c r="D17" i="7"/>
  <c r="E16" i="7"/>
  <c r="D16" i="7"/>
  <c r="E24" i="13" l="1"/>
  <c r="D24" i="13"/>
  <c r="E23" i="13"/>
  <c r="D23" i="13"/>
  <c r="E22" i="13"/>
  <c r="D22" i="13"/>
  <c r="E21" i="13"/>
  <c r="D21" i="13"/>
  <c r="E16" i="13"/>
  <c r="D16" i="13"/>
  <c r="E15" i="13"/>
  <c r="D15" i="13"/>
  <c r="E24" i="12"/>
  <c r="D24" i="12"/>
  <c r="E23" i="12"/>
  <c r="D23" i="12"/>
  <c r="E22" i="12"/>
  <c r="D22" i="12"/>
  <c r="E21" i="12"/>
  <c r="D21" i="12"/>
  <c r="E16" i="12"/>
  <c r="D16" i="12"/>
  <c r="E15" i="12"/>
  <c r="D15" i="12"/>
  <c r="E24" i="11"/>
  <c r="D24" i="11"/>
  <c r="E23" i="11"/>
  <c r="D23" i="11"/>
  <c r="E22" i="11"/>
  <c r="D22" i="11"/>
  <c r="E21" i="11"/>
  <c r="D21" i="11"/>
  <c r="E16" i="11"/>
  <c r="D16" i="11"/>
  <c r="E15" i="11"/>
  <c r="D15" i="11"/>
  <c r="E24" i="10"/>
  <c r="D24" i="10"/>
  <c r="E23" i="10"/>
  <c r="D23" i="10"/>
  <c r="E22" i="10"/>
  <c r="D22" i="10"/>
  <c r="E21" i="10"/>
  <c r="D21" i="10"/>
  <c r="E16" i="10"/>
  <c r="D16" i="10"/>
  <c r="E15" i="10"/>
  <c r="D15" i="10"/>
  <c r="E24" i="6"/>
  <c r="D24" i="6"/>
  <c r="E23" i="6"/>
  <c r="D23" i="6"/>
  <c r="E22" i="6"/>
  <c r="D22" i="6"/>
  <c r="E21" i="6"/>
  <c r="D21" i="6"/>
  <c r="E16" i="6"/>
  <c r="D16" i="6"/>
  <c r="E15" i="6"/>
  <c r="D15" i="6"/>
  <c r="E24" i="5"/>
  <c r="D24" i="5"/>
  <c r="E23" i="5"/>
  <c r="D23" i="5"/>
  <c r="E22" i="5"/>
  <c r="D22" i="5"/>
  <c r="E21" i="5"/>
  <c r="D21" i="5"/>
  <c r="E16" i="5"/>
  <c r="D16" i="5"/>
  <c r="E15" i="5"/>
  <c r="D15" i="5"/>
  <c r="E23" i="4"/>
  <c r="D23" i="4"/>
  <c r="E22" i="4"/>
  <c r="D22" i="4"/>
  <c r="E21" i="4"/>
  <c r="D21" i="4"/>
  <c r="E20" i="4"/>
  <c r="D20" i="4"/>
  <c r="E15" i="4"/>
  <c r="D15" i="4"/>
  <c r="E14" i="4"/>
  <c r="D14" i="4"/>
  <c r="U47" i="13" l="1"/>
  <c r="T47" i="13"/>
  <c r="S47" i="13"/>
  <c r="R47" i="13"/>
  <c r="Q47" i="13"/>
  <c r="P47" i="13"/>
  <c r="O47" i="13"/>
  <c r="N47" i="13"/>
  <c r="M47" i="13"/>
  <c r="L47" i="13"/>
  <c r="K47" i="13"/>
  <c r="J47" i="13"/>
  <c r="I47" i="13"/>
  <c r="H47" i="13"/>
  <c r="G47" i="13"/>
  <c r="F47" i="13"/>
  <c r="E47" i="13"/>
  <c r="D47" i="13"/>
  <c r="S28" i="13"/>
  <c r="R28" i="13"/>
  <c r="E28" i="13"/>
  <c r="D28" i="13"/>
  <c r="E26" i="13"/>
  <c r="D26" i="13"/>
  <c r="U43" i="12"/>
  <c r="T43" i="12"/>
  <c r="S43" i="12"/>
  <c r="R43" i="12"/>
  <c r="Q43" i="12"/>
  <c r="P43" i="12"/>
  <c r="O43" i="12"/>
  <c r="N43" i="12"/>
  <c r="M43" i="12"/>
  <c r="L43" i="12"/>
  <c r="K43" i="12"/>
  <c r="J43" i="12"/>
  <c r="I43" i="12"/>
  <c r="H43" i="12"/>
  <c r="G43" i="12"/>
  <c r="F43" i="12"/>
  <c r="E43" i="12"/>
  <c r="D43" i="12"/>
  <c r="Q28" i="12"/>
  <c r="P28" i="12"/>
  <c r="E28" i="12"/>
  <c r="D28" i="12"/>
  <c r="E26" i="12"/>
  <c r="D26" i="12"/>
  <c r="D44" i="11"/>
  <c r="K28" i="11"/>
  <c r="J28" i="11"/>
  <c r="E28" i="11"/>
  <c r="D28" i="11"/>
  <c r="E26" i="11"/>
  <c r="D26" i="11"/>
  <c r="U45" i="10"/>
  <c r="T45" i="10"/>
  <c r="S45" i="10"/>
  <c r="R45" i="10"/>
  <c r="Q45" i="10"/>
  <c r="P45" i="10"/>
  <c r="O45" i="10"/>
  <c r="N45" i="10"/>
  <c r="M45" i="10"/>
  <c r="L45" i="10"/>
  <c r="K45" i="10"/>
  <c r="J45" i="10"/>
  <c r="I45" i="10"/>
  <c r="H45" i="10"/>
  <c r="G45" i="10"/>
  <c r="F45" i="10"/>
  <c r="E45" i="10"/>
  <c r="D45" i="10"/>
  <c r="O28" i="10"/>
  <c r="N28" i="10"/>
  <c r="E28" i="10"/>
  <c r="D28" i="10"/>
  <c r="E26" i="10"/>
  <c r="D26" i="10"/>
  <c r="V36" i="9"/>
  <c r="U36" i="9"/>
  <c r="F39" i="8"/>
  <c r="E39" i="8"/>
  <c r="D39" i="8"/>
  <c r="U41" i="7"/>
  <c r="T41" i="7"/>
  <c r="S41" i="7"/>
  <c r="R41" i="7"/>
  <c r="Q41" i="7"/>
  <c r="P41" i="7"/>
  <c r="O41" i="7"/>
  <c r="N41" i="7"/>
  <c r="M41" i="7"/>
  <c r="L41" i="7"/>
  <c r="K41" i="7"/>
  <c r="J41" i="7"/>
  <c r="I41" i="7"/>
  <c r="H41" i="7"/>
  <c r="G41" i="7"/>
  <c r="F41" i="7"/>
  <c r="E41" i="7"/>
  <c r="D41" i="7"/>
  <c r="E24" i="7"/>
  <c r="D24" i="7"/>
  <c r="E21" i="7"/>
  <c r="D21" i="7"/>
  <c r="S48" i="6"/>
  <c r="R48" i="6"/>
  <c r="Q48" i="6"/>
  <c r="P48" i="6"/>
  <c r="O48" i="6"/>
  <c r="N48" i="6"/>
  <c r="M48" i="6"/>
  <c r="L48" i="6"/>
  <c r="K48" i="6"/>
  <c r="J48" i="6"/>
  <c r="I48" i="6"/>
  <c r="H48" i="6"/>
  <c r="G48" i="6"/>
  <c r="F48" i="6"/>
  <c r="E48" i="6"/>
  <c r="D48" i="6"/>
  <c r="U28" i="6"/>
  <c r="T28" i="6"/>
  <c r="E28" i="6"/>
  <c r="D28" i="6"/>
  <c r="E26" i="6"/>
  <c r="D26" i="6"/>
  <c r="U42" i="5"/>
  <c r="T42" i="5"/>
  <c r="O42" i="5"/>
  <c r="N42" i="5"/>
  <c r="M42" i="5"/>
  <c r="L42" i="5"/>
  <c r="K42" i="5"/>
  <c r="J42" i="5"/>
  <c r="I42" i="5"/>
  <c r="H42" i="5"/>
  <c r="G42" i="5"/>
  <c r="F42" i="5"/>
  <c r="E42" i="5"/>
  <c r="D42" i="5"/>
  <c r="E28" i="5"/>
  <c r="D28" i="5"/>
  <c r="E26" i="5"/>
  <c r="D26" i="5"/>
  <c r="S27" i="4"/>
  <c r="R27" i="4"/>
  <c r="E27" i="4"/>
  <c r="D27" i="4"/>
  <c r="E25" i="4"/>
  <c r="D25" i="4"/>
  <c r="S61" i="3"/>
  <c r="R61" i="3"/>
  <c r="Q61" i="3"/>
  <c r="P61" i="3"/>
  <c r="O61" i="3"/>
  <c r="N61" i="3"/>
  <c r="M61" i="3"/>
  <c r="L61" i="3"/>
  <c r="K61" i="3"/>
  <c r="J61" i="3"/>
  <c r="I61" i="3"/>
  <c r="H61" i="3"/>
  <c r="G61" i="3"/>
  <c r="F61" i="3"/>
  <c r="E61" i="3"/>
  <c r="D61" i="3"/>
  <c r="U28" i="3"/>
  <c r="T28" i="3"/>
  <c r="E28" i="3"/>
  <c r="D28" i="3"/>
  <c r="E24" i="3"/>
  <c r="D24" i="3"/>
  <c r="E23" i="3"/>
  <c r="D23" i="3"/>
  <c r="E22" i="3"/>
  <c r="D22" i="3"/>
  <c r="E21" i="3"/>
  <c r="D21" i="3"/>
  <c r="E16" i="3"/>
  <c r="D16" i="3"/>
  <c r="E15" i="3"/>
  <c r="D15" i="3"/>
  <c r="D26" i="3" l="1"/>
  <c r="E26" i="3"/>
  <c r="E39" i="1"/>
  <c r="D39" i="1"/>
  <c r="R39" i="2" l="1"/>
  <c r="Q39" i="2"/>
  <c r="P39" i="2"/>
  <c r="O39" i="2"/>
  <c r="N39" i="2"/>
  <c r="M39" i="2"/>
  <c r="L39" i="2"/>
  <c r="K39" i="2"/>
  <c r="J39" i="2"/>
  <c r="I39" i="2"/>
  <c r="H39" i="2"/>
  <c r="G39" i="2"/>
  <c r="F39" i="2"/>
  <c r="E39" i="2"/>
  <c r="F25" i="2"/>
  <c r="E25" i="2"/>
  <c r="U39" i="1"/>
  <c r="T39" i="1"/>
  <c r="S39" i="1"/>
  <c r="R39" i="1"/>
  <c r="Q39" i="1"/>
  <c r="P39" i="1"/>
  <c r="O39" i="1"/>
  <c r="N39" i="1"/>
  <c r="M39" i="1"/>
  <c r="L39" i="1"/>
  <c r="K39" i="1"/>
  <c r="J39" i="1"/>
  <c r="I39" i="1"/>
  <c r="H39" i="1"/>
  <c r="G39" i="1"/>
  <c r="F39" i="1"/>
</calcChain>
</file>

<file path=xl/sharedStrings.xml><?xml version="1.0" encoding="utf-8"?>
<sst xmlns="http://schemas.openxmlformats.org/spreadsheetml/2006/main" count="3552" uniqueCount="1100">
  <si>
    <t>Category</t>
  </si>
  <si>
    <t>Course Title</t>
  </si>
  <si>
    <t>Credits and Hours</t>
  </si>
  <si>
    <t>Remarks</t>
  </si>
  <si>
    <t>Total Credits</t>
  </si>
  <si>
    <t>Total Hours</t>
  </si>
  <si>
    <t>Freshman</t>
  </si>
  <si>
    <t>Sophomore</t>
  </si>
  <si>
    <t>Junior</t>
  </si>
  <si>
    <t>Senior</t>
  </si>
  <si>
    <t>Fall</t>
  </si>
  <si>
    <t>Spring</t>
  </si>
  <si>
    <t>Credit</t>
  </si>
  <si>
    <t>Hour</t>
  </si>
  <si>
    <t>University
Cores</t>
  </si>
  <si>
    <t>FRESHMAN ENGLISH</t>
  </si>
  <si>
    <t>SOPHOMORE ENGLISH</t>
  </si>
  <si>
    <t>JUNIOR ENGLISH</t>
  </si>
  <si>
    <t>CLOUD TECHNOLOGY AND BUSINESS APPLICATION</t>
  </si>
  <si>
    <t>(2)</t>
  </si>
  <si>
    <t>1st or 2nd semester</t>
  </si>
  <si>
    <t>COMPUTATIONAL THINKING AND COMPUTER PROGRAMMING</t>
  </si>
  <si>
    <t>WORLD CIVILIZATION HISTORY</t>
  </si>
  <si>
    <t>LOGICAL SPECULATION</t>
  </si>
  <si>
    <t>PHYSICAL EDUCATION</t>
  </si>
  <si>
    <t>CONTEMPORARY CHINESE LITERATURE I</t>
  </si>
  <si>
    <t>CONTEMPORARY CHINESE LITERATURE II</t>
  </si>
  <si>
    <t>SELECTED READINGS OF CLASSICAL CHINESE LITERATURE</t>
  </si>
  <si>
    <t xml:space="preserve"> THE APPLICATION AND ITS SKILL OF CHINESE LANGUAGE</t>
  </si>
  <si>
    <t>TOTAL</t>
  </si>
  <si>
    <t>College
Cores</t>
  </si>
  <si>
    <t>CROSS CULTURAL COMMUNICATION I</t>
  </si>
  <si>
    <t>CROSS CULTURAL COMMUNICATION II</t>
  </si>
  <si>
    <t>Departmental
Cores</t>
  </si>
  <si>
    <t>SPANISH (I)</t>
  </si>
  <si>
    <t>SPANISH CONVERSATION (I)</t>
  </si>
  <si>
    <t>SPANISH (II)</t>
  </si>
  <si>
    <t>SPANISH CONVERSATION (II)</t>
  </si>
  <si>
    <t>SPANISH (III)</t>
  </si>
  <si>
    <t>SPANISH CONVERSATION (III)</t>
  </si>
  <si>
    <t>SPANISH SPEECH TRAINING BY TOPICS</t>
  </si>
  <si>
    <t>Interdisciplinary Program</t>
  </si>
  <si>
    <t>European Business Affairs</t>
  </si>
  <si>
    <t>Program Compulsory Course</t>
  </si>
  <si>
    <t>MARKETING THEORY AND PRACTICE</t>
  </si>
  <si>
    <t>SPANISH TRANSLATION</t>
  </si>
  <si>
    <t>GRADUATION THESIS</t>
  </si>
  <si>
    <t>COMMERCIAL SPANISH (2)</t>
  </si>
  <si>
    <t>SPANISH BUSINESS WRITING</t>
  </si>
  <si>
    <t>SPANISH HISTORY AND CULTURE</t>
  </si>
  <si>
    <t>INTRODUCTION TO INTERNATIONAL TRADE IN SPANISH</t>
  </si>
  <si>
    <t>LATIIN AMERICA HISTORY AND CULTURE</t>
  </si>
  <si>
    <t>SPANISH FILMS, POLITICS AND SOCIETY (I)</t>
  </si>
  <si>
    <t>SPANISH FILMS, POLITICS AND SOCIETY (II)</t>
  </si>
  <si>
    <t>European Language Education</t>
  </si>
  <si>
    <t>APPROACHES TO LANGUAGE TEACHING AND LEARNING</t>
  </si>
  <si>
    <t>SELECTED READINGS OF  SPANISH</t>
  </si>
  <si>
    <t>INTRODUCTION TO THE CONVENTIONS, EXPOSITIONS, AND MEETINGS INDUSTRY</t>
  </si>
  <si>
    <t>INTERNATIONAL EXHIBITION SITE PLANNING AND MANAGEMENT</t>
  </si>
  <si>
    <t>TOURISM SPANISH (1)</t>
  </si>
  <si>
    <t>TOURISM SPANISH (2)</t>
  </si>
  <si>
    <t>SPAIN TOUR PLANNING AND DESIGN</t>
  </si>
  <si>
    <t>TAIWANESE CULTURE IN SPANISH</t>
  </si>
  <si>
    <t>INTERNSHIP</t>
  </si>
  <si>
    <t>YEAR-BASED OFF-CAMPUS INTERNSHIP</t>
  </si>
  <si>
    <t>-</t>
  </si>
  <si>
    <t>Internship 4.5 months for each semester</t>
  </si>
  <si>
    <t>YEAR-BASED OVERSEAS INTERNSHIP</t>
  </si>
  <si>
    <t>SEMESTER-BASED OFF-CAMPUS INTERNSHIP I</t>
  </si>
  <si>
    <t>Internship 4.5 months</t>
  </si>
  <si>
    <t>SEMESTER-BASED OFF-CAMPUS INTERNSHIP II</t>
  </si>
  <si>
    <t>SEMESTER-BASED OVERSEAS INTERNSHIP I</t>
  </si>
  <si>
    <t>SEMESTER-BASED OVERSEAS INTERNSHIP II</t>
  </si>
  <si>
    <t>INTERNSHIP I</t>
  </si>
  <si>
    <t>Internship 160 hrs</t>
  </si>
  <si>
    <t>INTERNSHIP II</t>
  </si>
  <si>
    <t>Internship 320 hrs</t>
  </si>
  <si>
    <t>OVERSEAS INTERNSHIP I</t>
  </si>
  <si>
    <t>Internship 36 hrs</t>
  </si>
  <si>
    <t>OVERSEAS INTERNSHIP II</t>
  </si>
  <si>
    <t>Internship 72 hrs</t>
  </si>
  <si>
    <t>JOB SHADOWING I</t>
  </si>
  <si>
    <t>JOB SHADOWING II</t>
  </si>
  <si>
    <r>
      <rPr>
        <sz val="12"/>
        <color indexed="8"/>
        <rFont val="細明體"/>
        <family val="3"/>
        <charset val="136"/>
      </rPr>
      <t>畢業總學分為</t>
    </r>
    <r>
      <rPr>
        <sz val="12"/>
        <color indexed="8"/>
        <rFont val="Times New Roman"/>
        <family val="1"/>
      </rPr>
      <t>135</t>
    </r>
    <r>
      <rPr>
        <sz val="12"/>
        <color indexed="8"/>
        <rFont val="細明體"/>
        <family val="3"/>
        <charset val="136"/>
      </rPr>
      <t>學分：校共同必修</t>
    </r>
    <r>
      <rPr>
        <sz val="12"/>
        <color indexed="8"/>
        <rFont val="Times New Roman"/>
        <family val="1"/>
      </rPr>
      <t>52</t>
    </r>
    <r>
      <rPr>
        <sz val="12"/>
        <color indexed="8"/>
        <rFont val="細明體"/>
        <family val="3"/>
        <charset val="136"/>
      </rPr>
      <t>學分</t>
    </r>
    <r>
      <rPr>
        <sz val="12"/>
        <color indexed="8"/>
        <rFont val="Times New Roman"/>
        <family val="1"/>
      </rPr>
      <t>+</t>
    </r>
    <r>
      <rPr>
        <sz val="12"/>
        <color indexed="8"/>
        <rFont val="細明體"/>
        <family val="3"/>
        <charset val="136"/>
      </rPr>
      <t>院共同必修</t>
    </r>
    <r>
      <rPr>
        <sz val="12"/>
        <color indexed="8"/>
        <rFont val="Times New Roman"/>
        <family val="1"/>
      </rPr>
      <t>4</t>
    </r>
    <r>
      <rPr>
        <sz val="12"/>
        <color indexed="8"/>
        <rFont val="細明體"/>
        <family val="3"/>
        <charset val="136"/>
      </rPr>
      <t>學分</t>
    </r>
    <r>
      <rPr>
        <sz val="12"/>
        <color indexed="8"/>
        <rFont val="Times New Roman"/>
        <family val="1"/>
      </rPr>
      <t>+</t>
    </r>
    <r>
      <rPr>
        <sz val="12"/>
        <color indexed="8"/>
        <rFont val="細明體"/>
        <family val="3"/>
        <charset val="136"/>
      </rPr>
      <t>系訂必修</t>
    </r>
    <r>
      <rPr>
        <sz val="12"/>
        <color indexed="8"/>
        <rFont val="Times New Roman"/>
        <family val="1"/>
      </rPr>
      <t>58</t>
    </r>
    <r>
      <rPr>
        <sz val="12"/>
        <color indexed="8"/>
        <rFont val="細明體"/>
        <family val="3"/>
        <charset val="136"/>
      </rPr>
      <t>學分</t>
    </r>
    <r>
      <rPr>
        <sz val="12"/>
        <color indexed="8"/>
        <rFont val="Times New Roman"/>
        <family val="1"/>
      </rPr>
      <t>+</t>
    </r>
    <r>
      <rPr>
        <sz val="12"/>
        <color indexed="8"/>
        <rFont val="細明體"/>
        <family val="3"/>
        <charset val="136"/>
      </rPr>
      <t>系訂必選修</t>
    </r>
    <r>
      <rPr>
        <sz val="12"/>
        <color indexed="8"/>
        <rFont val="Times New Roman"/>
        <family val="1"/>
      </rPr>
      <t>1</t>
    </r>
    <r>
      <rPr>
        <sz val="12"/>
        <color indexed="8"/>
        <rFont val="細明體"/>
        <family val="3"/>
        <charset val="136"/>
      </rPr>
      <t>學分</t>
    </r>
    <r>
      <rPr>
        <sz val="12"/>
        <color indexed="8"/>
        <rFont val="Times New Roman"/>
        <family val="1"/>
      </rPr>
      <t>+</t>
    </r>
    <r>
      <rPr>
        <sz val="12"/>
        <color indexed="8"/>
        <rFont val="細明體"/>
        <family val="3"/>
        <charset val="136"/>
      </rPr>
      <t>跨領域學分學程至少</t>
    </r>
    <r>
      <rPr>
        <sz val="12"/>
        <color indexed="8"/>
        <rFont val="Times New Roman"/>
        <family val="1"/>
      </rPr>
      <t>20</t>
    </r>
    <r>
      <rPr>
        <sz val="12"/>
        <color indexed="8"/>
        <rFont val="細明體"/>
        <family val="3"/>
        <charset val="136"/>
      </rPr>
      <t>學分。畢業時，授予學士學位證書及學程證明書。</t>
    </r>
    <r>
      <rPr>
        <sz val="12"/>
        <color indexed="8"/>
        <rFont val="Times New Roman"/>
        <family val="1"/>
      </rPr>
      <t>Total credits for graduation: 135 (University Cores: 53</t>
    </r>
    <r>
      <rPr>
        <sz val="12"/>
        <color indexed="8"/>
        <rFont val="細明體"/>
        <family val="3"/>
        <charset val="136"/>
      </rPr>
      <t>；</t>
    </r>
    <r>
      <rPr>
        <sz val="12"/>
        <color indexed="8"/>
        <rFont val="Times New Roman"/>
        <family val="1"/>
      </rPr>
      <t xml:space="preserve"> College Cores:4</t>
    </r>
    <r>
      <rPr>
        <sz val="12"/>
        <color indexed="8"/>
        <rFont val="細明體"/>
        <family val="3"/>
        <charset val="136"/>
      </rPr>
      <t>；</t>
    </r>
    <r>
      <rPr>
        <sz val="12"/>
        <color indexed="8"/>
        <rFont val="Times New Roman"/>
        <family val="1"/>
      </rPr>
      <t>Department Cores: 58;  Interdisciplinary Program at least: 20) Upon graduation, you will be awarded a Bachelor degree certificate and a program certificate.</t>
    </r>
  </si>
  <si>
    <t>Curriculum of the Department of Japanese</t>
    <phoneticPr fontId="3" type="noConversion"/>
  </si>
  <si>
    <t>JAPANESE (I)</t>
  </si>
  <si>
    <t>JAPANESE SENTENCE PATTERN &amp; GRAMMAR</t>
  </si>
  <si>
    <t>JAPANESE (II)</t>
  </si>
  <si>
    <t>JAPANESE READING</t>
  </si>
  <si>
    <t>SELECTIVE CONTEMPORARY JAPANESE LITERATURE</t>
  </si>
  <si>
    <t>JAPANESE CONVERSATION</t>
  </si>
  <si>
    <t>JAPANESE CREATIVE WRITING</t>
  </si>
  <si>
    <t>Specialized Elective Course</t>
  </si>
  <si>
    <t>JAPANESE HISTORY</t>
  </si>
  <si>
    <t>A MODERN HISTORY OF JAPAN</t>
  </si>
  <si>
    <t>MANGA FOR JAPANESE POP CULTURE</t>
  </si>
  <si>
    <t>ANIMATION FOR JAPANESE POP CULTURE</t>
  </si>
  <si>
    <t>ADVANCED LISTENING (JAPANESE)</t>
  </si>
  <si>
    <t>JAPANESE GRAMATICAL USAGE</t>
  </si>
  <si>
    <t>TEACHING JAPANESE</t>
  </si>
  <si>
    <t>JANPANESE TEACHING :OBSERVATION AND PRACTICUM</t>
  </si>
  <si>
    <t>READING IN JAPANESE</t>
  </si>
  <si>
    <t>SELECTIVE JAPANESE CLASSIC READING</t>
  </si>
  <si>
    <t>Japanese Translation and MICE (Meetings and Conferencing, Incentives, Exhibitions, and Events)</t>
  </si>
  <si>
    <t>BASIC CHINESE - JAPANESE TRANSLATION</t>
  </si>
  <si>
    <t>TRANSLATION: GENERAL TOPICS</t>
  </si>
  <si>
    <t>INTRODUCTION TO INTERPRETATION</t>
  </si>
  <si>
    <t>INTERPRETATION SKILLS</t>
  </si>
  <si>
    <t>NEWS AURAL COMPREHENSION</t>
  </si>
  <si>
    <t>PROFESSIONAL JAPANESE AURAL COMPREHENSION</t>
  </si>
  <si>
    <t>TRANSLATION: THEORY AND PRACTICE</t>
  </si>
  <si>
    <t>NEWS TRANSLATION AND EDITING</t>
  </si>
  <si>
    <t>SIGHT TRANSLATION</t>
  </si>
  <si>
    <t>CONSECUTIVE INTERPRETATION</t>
  </si>
  <si>
    <t>GRADUATE PROJECT</t>
  </si>
  <si>
    <t>NEWS REPORTING &amp; WRITING I</t>
  </si>
  <si>
    <t>CREATIVE EDITING</t>
  </si>
  <si>
    <t>BUSINESS JAPANESE</t>
  </si>
  <si>
    <t>SECRETARIAL SKILLS AND ETIQUETTE OF WORKPLACE</t>
  </si>
  <si>
    <t>OVERVIEU OF LOCAL SIGHTSEEING SPOT IN JAPANESE</t>
  </si>
  <si>
    <t>OVERVIEW OF LOCAL CULTURES IN JAPANESE</t>
  </si>
  <si>
    <t>TRADE JAPENESE</t>
  </si>
  <si>
    <t>BUSINESS JAPANESE LETTERS</t>
  </si>
  <si>
    <t>MEDIA JAPANESE</t>
  </si>
  <si>
    <t>CURRENT JAPANESE</t>
  </si>
  <si>
    <t>JAPANESE MANAGEMENT SYSTEM</t>
  </si>
  <si>
    <t>ANALYSIS OF INDUSTRIAL SOCIETY IN JAPAN</t>
  </si>
  <si>
    <t>JAPANESE LANGUAGE COMMUNICATION SKILLS</t>
  </si>
  <si>
    <t>JAPANESE COMMUNICATION PRACTICE</t>
  </si>
  <si>
    <t>THE PRACTICE OF TOUR MANAGER</t>
  </si>
  <si>
    <t>Choose 2 from 4 courses</t>
  </si>
  <si>
    <t>THE PRACTICE OF TRAVEL AGENT</t>
  </si>
  <si>
    <t>CULTURAL TOURISM</t>
  </si>
  <si>
    <t>(15)</t>
  </si>
  <si>
    <t>Internship 4.5months</t>
  </si>
  <si>
    <t>SUMMER INTERNSHIP I</t>
  </si>
  <si>
    <t>Internship 160hr</t>
  </si>
  <si>
    <t>SUMMER INTERNSHIP II</t>
  </si>
  <si>
    <t>(4)</t>
  </si>
  <si>
    <t>Internship 320hr</t>
  </si>
  <si>
    <t>(1)</t>
  </si>
  <si>
    <t>Internship 36hr</t>
  </si>
  <si>
    <t>Internship 72hr</t>
  </si>
  <si>
    <t>OVERSEAS INTERNSHIP III</t>
  </si>
  <si>
    <t>(3)</t>
  </si>
  <si>
    <t>Internship 108hr</t>
  </si>
  <si>
    <t>OVERSEAS INTERNSHIP IV</t>
  </si>
  <si>
    <t>Internship 144hr</t>
  </si>
  <si>
    <t>for 2020 students</t>
    <phoneticPr fontId="3" type="noConversion"/>
  </si>
  <si>
    <t>for 2020 students</t>
    <phoneticPr fontId="3" type="noConversion"/>
  </si>
  <si>
    <t>PROFESSIONAL SPANISH COMMUNICATION IN BUSINESS</t>
  </si>
  <si>
    <t>Curriculum of the Department of English</t>
    <phoneticPr fontId="3" type="noConversion"/>
  </si>
  <si>
    <t>Category</t>
    <phoneticPr fontId="23" type="noConversion"/>
  </si>
  <si>
    <t>Credits and Hours</t>
    <phoneticPr fontId="23" type="noConversion"/>
  </si>
  <si>
    <t>Remarks</t>
    <phoneticPr fontId="3" type="noConversion"/>
  </si>
  <si>
    <t>Total Credits</t>
    <phoneticPr fontId="23" type="noConversion"/>
  </si>
  <si>
    <t>Total Hours</t>
    <phoneticPr fontId="23" type="noConversion"/>
  </si>
  <si>
    <t>Freshman</t>
    <phoneticPr fontId="3" type="noConversion"/>
  </si>
  <si>
    <t>Sophomore</t>
    <phoneticPr fontId="3" type="noConversion"/>
  </si>
  <si>
    <t>Junior</t>
    <phoneticPr fontId="3" type="noConversion"/>
  </si>
  <si>
    <t>Senior</t>
    <phoneticPr fontId="3" type="noConversion"/>
  </si>
  <si>
    <t>Fall</t>
    <phoneticPr fontId="23" type="noConversion"/>
  </si>
  <si>
    <t>Spring</t>
    <phoneticPr fontId="23" type="noConversion"/>
  </si>
  <si>
    <t>Fall</t>
    <phoneticPr fontId="23" type="noConversion"/>
  </si>
  <si>
    <t>Credit</t>
    <phoneticPr fontId="3" type="noConversion"/>
  </si>
  <si>
    <t>Hour</t>
    <phoneticPr fontId="3" type="noConversion"/>
  </si>
  <si>
    <t>Credit</t>
    <phoneticPr fontId="3" type="noConversion"/>
  </si>
  <si>
    <t>University
Cores</t>
    <phoneticPr fontId="23" type="noConversion"/>
  </si>
  <si>
    <t>(2)</t>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</si>
  <si>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</si>
  <si>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(2)</t>
    <phoneticPr fontId="3" type="noConversion"/>
  </si>
  <si>
    <t>(2)</t>
    <phoneticPr fontId="3" type="noConversion"/>
  </si>
  <si>
    <t>Society, law, and Politics</t>
    <phoneticPr fontId="3" type="noConversion"/>
  </si>
  <si>
    <t>Nature and Aesthetics</t>
    <phoneticPr fontId="3" type="noConversion"/>
  </si>
  <si>
    <t>Science and Popular Scientific Education</t>
    <phoneticPr fontId="3" type="noConversion"/>
  </si>
  <si>
    <t>Advance courses and courses on studying Trans-district issues</t>
    <phoneticPr fontId="3" type="noConversion"/>
  </si>
  <si>
    <r>
      <t>Sophomore</t>
    </r>
    <r>
      <rPr>
        <sz val="6"/>
        <rFont val="新細明體"/>
        <family val="1"/>
        <charset val="136"/>
      </rPr>
      <t>：</t>
    </r>
    <r>
      <rPr>
        <sz val="6"/>
        <rFont val="Times New Roman"/>
        <family val="1"/>
      </rPr>
      <t>Students rank their preference for sports.</t>
    </r>
    <phoneticPr fontId="3" type="noConversion"/>
  </si>
  <si>
    <t>TOTAL</t>
    <phoneticPr fontId="3" type="noConversion"/>
  </si>
  <si>
    <t>College
Cores</t>
    <phoneticPr fontId="3" type="noConversion"/>
  </si>
  <si>
    <t>CROSS CULTURAL COMMUNICATION</t>
    <phoneticPr fontId="3" type="noConversion"/>
  </si>
  <si>
    <t>Departmental
Cores</t>
    <phoneticPr fontId="23" type="noConversion"/>
  </si>
  <si>
    <t>APPROACHES TO LITERARY WORKS</t>
  </si>
  <si>
    <t>INTRODUCTION TO WESTERN LITERATURE</t>
  </si>
  <si>
    <t>FUNDAMENTAL ENGLISH WRITING</t>
  </si>
  <si>
    <t>ADVANCED ENGLISH WRITING</t>
  </si>
  <si>
    <t>INTRODUCTION TO LINGUISTICS</t>
  </si>
  <si>
    <t>BASIC CHINESE-ENGLISH TRANSLATION</t>
  </si>
  <si>
    <t>PROFESSIONAL PUBLIC SPEAKING TRAINING</t>
  </si>
  <si>
    <t>DISCUSSION AND WRITING</t>
  </si>
  <si>
    <t>GRADUATION THESIS I</t>
  </si>
  <si>
    <t>Students must pass [Graduation Thesis I] before enrolling in [Graduation Thesis II]</t>
    <phoneticPr fontId="3" type="noConversion"/>
  </si>
  <si>
    <t>GRADUATION THESIS II</t>
  </si>
  <si>
    <t>LANGUAGE AND CULTURE</t>
  </si>
  <si>
    <t>CONFERENCE ENGLISH AND MEETINGS PRACTICE</t>
  </si>
  <si>
    <t>ENGLISH DEBATE AND COMMUNICAITON</t>
  </si>
  <si>
    <t>SECOND LANGUAGE (FRENCH)</t>
    <phoneticPr fontId="3" type="noConversion"/>
  </si>
  <si>
    <t>BASIC FRENCH</t>
  </si>
  <si>
    <t>INTERMEDIATE FRENCH</t>
  </si>
  <si>
    <t>SECOND LANGUAGE (GERMAN)</t>
  </si>
  <si>
    <t>PRACTICAL GERMAN (1)</t>
  </si>
  <si>
    <t>PRACTICAL GERMAN (2)</t>
  </si>
  <si>
    <t xml:space="preserve">SECOND LANGUAGE (SPANISH) </t>
    <phoneticPr fontId="3" type="noConversion"/>
  </si>
  <si>
    <t>SPANISH (IV)</t>
  </si>
  <si>
    <t>SECOND LANGUAGE (JAPANESE)</t>
  </si>
  <si>
    <t>JAPANESE (III)</t>
  </si>
  <si>
    <t>JAPANESE (IV)</t>
  </si>
  <si>
    <t>SECOND LANGUAGE (MANDARIN)</t>
  </si>
  <si>
    <t>MANDARIN CONVERSATION-BASIC LEVEL</t>
  </si>
  <si>
    <t>MANDARIN CONVERSATION-INTERMEDIATE LEVEL</t>
  </si>
  <si>
    <t>TOTAL</t>
    <phoneticPr fontId="3" type="noConversion"/>
  </si>
  <si>
    <t>Internship Requirement</t>
    <phoneticPr fontId="3" type="noConversion"/>
  </si>
  <si>
    <t>-</t>
    <phoneticPr fontId="3" type="noConversion"/>
  </si>
  <si>
    <t>-</t>
    <phoneticPr fontId="3" type="noConversion"/>
  </si>
  <si>
    <t>Department Electives</t>
    <phoneticPr fontId="3" type="noConversion"/>
  </si>
  <si>
    <t>Business and Toursim Module</t>
    <phoneticPr fontId="3" type="noConversion"/>
  </si>
  <si>
    <t>TOURISM ENGLISH</t>
  </si>
  <si>
    <t>OVERVIEW OF  LOCAL CULTURES  IN TAIWAN</t>
  </si>
  <si>
    <t>INTRODUCTION TO BUSINESS OF SYSTEMS</t>
  </si>
  <si>
    <t>HOTEL MANAGEMENT</t>
  </si>
  <si>
    <t>JOURNALISTIC ENGLISH</t>
  </si>
  <si>
    <t>PUBLIC RELATIONS</t>
  </si>
  <si>
    <t>INTRODUCTION TO INTERNATIONAL TRADE</t>
  </si>
  <si>
    <t>BUSINESS ENGLISH CONVERSATION</t>
  </si>
  <si>
    <t>BUSINESS ENGLISH</t>
  </si>
  <si>
    <t>INTERNATIONAL PROTOCOL</t>
  </si>
  <si>
    <t>ENGLISH FOR SECRETARY SKILLS</t>
  </si>
  <si>
    <t>INTRODUCTION TO FUNDAMENTAL FINANCE</t>
  </si>
  <si>
    <t>INTRODUCTION TO MARKETING</t>
  </si>
  <si>
    <t>Literature and Language Education Module</t>
    <phoneticPr fontId="3" type="noConversion"/>
  </si>
  <si>
    <t>INTRODUCTION TO TEACHING METHODOLOGIES</t>
  </si>
  <si>
    <t>ENGLISH TEACHING MATERIALS DESIGN</t>
  </si>
  <si>
    <t>TEACHING CHILDREN ENGLISH</t>
  </si>
  <si>
    <t>SOCIOLINGUISTICS</t>
  </si>
  <si>
    <t>ENGLISH SHORT STORIES</t>
  </si>
  <si>
    <t>ENGLISH POETRY</t>
  </si>
  <si>
    <t>ENGLISH LITERATURE</t>
  </si>
  <si>
    <t>INTRODUCTION TO INTERPRETATION SKILLS</t>
  </si>
  <si>
    <t>Basic Interpreting Course</t>
    <phoneticPr fontId="3" type="noConversion"/>
  </si>
  <si>
    <t>SIGHT TRANSLATION &amp; CONSECUTIVE INTERPRETATION</t>
  </si>
  <si>
    <t>Basic Interpreting Course</t>
    <phoneticPr fontId="3" type="noConversion"/>
  </si>
  <si>
    <t>ADVANCED CHINESE-ENGLISH TRANSLATION</t>
  </si>
  <si>
    <t>DRAMA AND FILM</t>
  </si>
  <si>
    <t>READINGS IN SHAKESPEAREAN DRAMA</t>
  </si>
  <si>
    <t>AMERICAN LITERATURE</t>
  </si>
  <si>
    <t>Curriculum of the Department of Translation and Interpreting</t>
    <phoneticPr fontId="3" type="noConversion"/>
  </si>
  <si>
    <t>Remarks</t>
    <phoneticPr fontId="3" type="noConversion"/>
  </si>
  <si>
    <t>Total Credits</t>
    <phoneticPr fontId="23" type="noConversion"/>
  </si>
  <si>
    <t>Sophomore</t>
    <phoneticPr fontId="3" type="noConversion"/>
  </si>
  <si>
    <t>Hour</t>
    <phoneticPr fontId="3" type="noConversion"/>
  </si>
  <si>
    <t>Credit</t>
    <phoneticPr fontId="3" type="noConversion"/>
  </si>
  <si>
    <t>College
Cores</t>
    <phoneticPr fontId="3" type="noConversion"/>
  </si>
  <si>
    <t>CROSS CULTURAL COMMUNICATION</t>
  </si>
  <si>
    <t>TOTAL</t>
    <phoneticPr fontId="3" type="noConversion"/>
  </si>
  <si>
    <t>Departmental
Cores</t>
    <phoneticPr fontId="23" type="noConversion"/>
  </si>
  <si>
    <t>CHINESE EXPRESSIONS AND WRITING</t>
  </si>
  <si>
    <t>CHINESE STYLISTICS</t>
  </si>
  <si>
    <t>PROFESSIONAL MASTER OF CEREMONY</t>
  </si>
  <si>
    <t>PROFESSIONAL TRANSLATION PROJECTS</t>
  </si>
  <si>
    <t>Department Required Electives</t>
    <phoneticPr fontId="23" type="noConversion"/>
  </si>
  <si>
    <t>SECOND LANGUAGE I</t>
  </si>
  <si>
    <t>COMPUTER-AIDED TRANSLATION</t>
  </si>
  <si>
    <t>TRANSLATION: NEWS MEDIA</t>
  </si>
  <si>
    <t>TRANSLATION: INTERNATIONAL AFFAIRS ISSUES</t>
  </si>
  <si>
    <t>TRANSLATION: CULTURAL AND CREATIVE INDUSTRIES</t>
  </si>
  <si>
    <t>TRANSLATION: LITERARY, HISTORICAL AND PHILOSOPHICAL WORKS</t>
  </si>
  <si>
    <t>CONSECUTIVE INTERPRETING: INTERNATIONAL AFFAIRS ISSUES</t>
  </si>
  <si>
    <t>CONSECUTIVE INTERPRETATION: COMMERCIAL ISSUES</t>
  </si>
  <si>
    <t>CONSECUTIVE INTERPRETING: MEDICAL TOPICS</t>
  </si>
  <si>
    <t>Department Electives</t>
    <phoneticPr fontId="23" type="noConversion"/>
  </si>
  <si>
    <t>ENGLISH FOR SCIENCE &amp; TECHNOLOGY</t>
  </si>
  <si>
    <t>SUBTITLE ENGLISH</t>
  </si>
  <si>
    <t>FILM TRANSLATION</t>
  </si>
  <si>
    <t>INTRODUCTION TO SIMULTANEOUS INTERPRETING</t>
  </si>
  <si>
    <t>-</t>
    <phoneticPr fontId="3" type="noConversion"/>
  </si>
  <si>
    <r>
      <rPr>
        <sz val="12"/>
        <rFont val="標楷體"/>
        <family val="4"/>
        <charset val="136"/>
      </rPr>
      <t>※</t>
    </r>
    <r>
      <rPr>
        <sz val="12"/>
        <rFont val="Times New Roman"/>
        <family val="1"/>
      </rPr>
      <t xml:space="preserve"> "Second Language " refers to any non-English language course provided by the University. Students should take at least four credits of the same language.</t>
    </r>
    <phoneticPr fontId="3" type="noConversion"/>
  </si>
  <si>
    <t>Curriculum of the Department of International Affairs</t>
    <phoneticPr fontId="3" type="noConversion"/>
  </si>
  <si>
    <t>INTRODUCTION TO INTERNATIONAL CULTURAL STUDIES</t>
  </si>
  <si>
    <t>Whole-English instruction</t>
  </si>
  <si>
    <t>POLITICAL SCIENCE</t>
  </si>
  <si>
    <t>ECONOMICS</t>
  </si>
  <si>
    <t>ENGLISH READING FOR INTERNATIONAL AFFAIRS</t>
  </si>
  <si>
    <t>ENGLISH WRITING FOR INTERNATIONAL AFFAIRS</t>
  </si>
  <si>
    <t>CONFERENCE ENGLISH AND INTERNATIONAL ETIQUETTE</t>
  </si>
  <si>
    <t>INTRODUCTION TO RESEARCH METHODOLOGY</t>
  </si>
  <si>
    <t>GRADUATION PROJECT I</t>
  </si>
  <si>
    <t>1</t>
  </si>
  <si>
    <t>RESEARCH METHODOLOGY I</t>
  </si>
  <si>
    <t>2</t>
  </si>
  <si>
    <t>GRADUATION PROJECT II</t>
  </si>
  <si>
    <t>RESEARCH METHODOLOGY II</t>
  </si>
  <si>
    <t>INTERNATIONAL NEGOTIATION AND COMMUNICATION</t>
  </si>
  <si>
    <t>SEMINAR ON EXTERNAL AFFAIRS PRACTICES</t>
  </si>
  <si>
    <t>3</t>
  </si>
  <si>
    <t>Department Electives</t>
  </si>
  <si>
    <t>CONTEMPARARY SOCIAL DEVELOPMENT PROBLEMS</t>
  </si>
  <si>
    <t>COMPARATIVE POLITICS</t>
  </si>
  <si>
    <t>ECONOMIC POLICY</t>
  </si>
  <si>
    <t>CULTURAL POLITICS AND SOCIETY</t>
  </si>
  <si>
    <t>INTERNATIONAL RELATIONS</t>
  </si>
  <si>
    <t>ORGANIZATION THEORYT AND BEHAVIOR</t>
  </si>
  <si>
    <t>INTRODUCTION TO BUSINESS MANAGEMENT</t>
  </si>
  <si>
    <t>CHINA AND INTERNATIONAL ECONOMY</t>
  </si>
  <si>
    <t>INTERNATIONAL ECONOMICS</t>
  </si>
  <si>
    <t>SEMINAR ON GLOBAL ECONOMY AND REGIONAL INTEGRATION</t>
  </si>
  <si>
    <t>CONTEMPORARY CULTURAL THOUGHTS AND THEORIES</t>
  </si>
  <si>
    <t>INTRODUCTION TO INTERNATIONAL CULTURE ECONOMY</t>
  </si>
  <si>
    <t>PUBLIC POLICY AND ANALYSIS</t>
  </si>
  <si>
    <t>NGOS AND VOLUNTEER MANAGEMENT</t>
  </si>
  <si>
    <t>GLOBAL CULTURAL GEOGRAPHY AND CULTURAL TOURISM</t>
  </si>
  <si>
    <t>INTERNATIONAL POLITICAL ECONOMY</t>
  </si>
  <si>
    <t>HISTORY OF MODERN DIPLOMACY</t>
  </si>
  <si>
    <t>INTERNATIONAL INVESTMENT</t>
  </si>
  <si>
    <t>GLOBALIZATION AND ECONOMIC DEVELOPMENT</t>
  </si>
  <si>
    <t>CULTURAL POLICY AND ADMINISTRATION</t>
  </si>
  <si>
    <t>CULTURE TECHNOLOGY AND GLOBALIZATION</t>
  </si>
  <si>
    <t>INTRODUCTION TO INERNATIONAL LAW</t>
  </si>
  <si>
    <t>ANALYSIS OF GLOBAL INDUSTRIES</t>
  </si>
  <si>
    <t>CASE STUDY AND QUALITATIVE ANALYSIS</t>
  </si>
  <si>
    <t>SURVEY DESIGN AND APPLIED STATISTICS</t>
  </si>
  <si>
    <t>ARTS AND POPULAR CULTURE IN THE WORLD</t>
  </si>
  <si>
    <t>DEVELOPMENT OF POLITICAL ECONOMY IN TAIWAN</t>
  </si>
  <si>
    <t>INTERNATIONAL TRADE PRACTICES</t>
  </si>
  <si>
    <t>INTRODUCTION TO PRACTICES OF CITY CULTURE</t>
  </si>
  <si>
    <t>AMERICAN GOVERNMENT AND POLITICS</t>
  </si>
  <si>
    <t>INTERNATIONAL CULTURAL FESTIVALS</t>
  </si>
  <si>
    <t>INNOVATION AND ENTREPRENEURSHIP</t>
  </si>
  <si>
    <t>INTRODUCTION TO EUROPEAN UNION</t>
  </si>
  <si>
    <t>INTERNATIONAL MARKETING MANAGEMENT</t>
  </si>
  <si>
    <t>Curriculum of the Department of International Business Administration</t>
    <phoneticPr fontId="3" type="noConversion"/>
  </si>
  <si>
    <r>
      <rPr>
        <sz val="12"/>
        <rFont val="標楷體"/>
        <family val="4"/>
        <charset val="136"/>
      </rPr>
      <t>備註</t>
    </r>
    <phoneticPr fontId="3" type="noConversion"/>
  </si>
  <si>
    <t>Hour</t>
    <phoneticPr fontId="3" type="noConversion"/>
  </si>
  <si>
    <t>College
Cores</t>
    <phoneticPr fontId="23" type="noConversion"/>
  </si>
  <si>
    <t>Business/
Management Foundation Course</t>
    <phoneticPr fontId="3" type="noConversion"/>
  </si>
  <si>
    <t>ECONOMICS I</t>
  </si>
  <si>
    <t>ECONOMICS II</t>
  </si>
  <si>
    <t>ACCOUNTING (I)</t>
  </si>
  <si>
    <t>ACCOUNTING (II)</t>
  </si>
  <si>
    <t>CALCULUS</t>
  </si>
  <si>
    <t>MANAGEMENT MATHEMATICS</t>
  </si>
  <si>
    <t>MANAGEMENT</t>
  </si>
  <si>
    <t>STATISTICS I</t>
  </si>
  <si>
    <t>STATISTICS II</t>
  </si>
  <si>
    <t>BUSINESS LAW</t>
  </si>
  <si>
    <t>Business/
Management Professional Course</t>
    <phoneticPr fontId="3" type="noConversion"/>
  </si>
  <si>
    <t>INTROD. TO INTER. BUSINESS MANAGEMENT</t>
  </si>
  <si>
    <t>FINANCIAL MANAGEMENT</t>
  </si>
  <si>
    <t>INTERNATIONAL HUMAN RESOURCE MANAGEMENT</t>
  </si>
  <si>
    <t>BUSINESS STRATEGIES FOR INTERNATIONAL ENTERPRISES</t>
  </si>
  <si>
    <t>ENTERPRISE ORGANIZATION AND MANAGEMENT</t>
  </si>
  <si>
    <t>CORPORATE AND SOCIAL RESPONSIBILITY</t>
  </si>
  <si>
    <t>Thesis</t>
    <phoneticPr fontId="3" type="noConversion"/>
  </si>
  <si>
    <t>UNDERGRADUATE THESIS(I)</t>
  </si>
  <si>
    <t>UNDERGRADUATE THESIS(II)</t>
  </si>
  <si>
    <t>Department Electives</t>
    <phoneticPr fontId="23" type="noConversion"/>
  </si>
  <si>
    <t>Operation/
Management Category</t>
    <phoneticPr fontId="3" type="noConversion"/>
  </si>
  <si>
    <t>COST AND MANAGEMENT ACCOUNTING</t>
  </si>
  <si>
    <t>ANALYSIS OF FINANCIAL STATEMANTS</t>
  </si>
  <si>
    <t>CORPORATE GOVERNANCE</t>
  </si>
  <si>
    <t>ENTERPRISE AND GOVERNMENT</t>
  </si>
  <si>
    <t>INTRODUCTORY RESEARCH WRITING</t>
  </si>
  <si>
    <t>ENTERPRISE RESOURCE PLANNING</t>
  </si>
  <si>
    <t>TECHNOLOGICAL MANAGEMENT</t>
  </si>
  <si>
    <t>BUSINESS SIMULATION</t>
  </si>
  <si>
    <t>CASE STUDIES OF INTERNATIONAL BUSINESS</t>
  </si>
  <si>
    <t>INTERNATIONAL ARBITRATION AND NEGOTIATIONS IN BUSINESS</t>
  </si>
  <si>
    <t>SOCIAL INNOVATION AND SOCIAL ENTREPRENEURSHIP(1)</t>
  </si>
  <si>
    <t>SOCIAL INNOVATION AND SOCIAL ENTREPRENEURSHIP(2)</t>
  </si>
  <si>
    <t>FARMER’S MARKET AND COMMUNITY ENTREPRENEURSHIP</t>
  </si>
  <si>
    <t>INTERNATIONAL BUSINESS MERGERS &amp; ACQUISITIONS</t>
  </si>
  <si>
    <t>Human Resource Management Category</t>
    <phoneticPr fontId="3" type="noConversion"/>
  </si>
  <si>
    <t>ORGANIZATIONAL BEHAVIOR</t>
  </si>
  <si>
    <t>LEADERSHIP AND COMMUNICATION OF ORGANIZATION</t>
  </si>
  <si>
    <t>INTERNATIONAL HUMAN RESOURCE DEVELOPMENT</t>
  </si>
  <si>
    <t>LABOUR CONDITIONS AND REGULATIONS</t>
  </si>
  <si>
    <t>WORKSHOP ON INFORMATION AND NEGOTIATIONS</t>
  </si>
  <si>
    <t>EMPLOYMENT SERVICE</t>
    <phoneticPr fontId="3" type="noConversion"/>
  </si>
  <si>
    <t>CONSUMER BEHAVIOR</t>
  </si>
  <si>
    <t>SERVICE INDUSTRY MANAGEMENT</t>
  </si>
  <si>
    <t>INTERNATIONAL MARKETING PLANNING</t>
  </si>
  <si>
    <t>INTERNATIONAL RETAILING MANAGEMENT</t>
    <phoneticPr fontId="3" type="noConversion"/>
  </si>
  <si>
    <t>INTERNATIONAL LOGISTICS MANAGEMENT</t>
  </si>
  <si>
    <t>SERVICES MARKETING</t>
  </si>
  <si>
    <t>INTERNET MARKETING</t>
  </si>
  <si>
    <t>ELECTRONIC COMMERCE</t>
  </si>
  <si>
    <t>International Economic and Trade Category</t>
    <phoneticPr fontId="3" type="noConversion"/>
  </si>
  <si>
    <t>INTRODUCTION TO THE FINANCIAL MARKET</t>
  </si>
  <si>
    <t>INTERNATIONAL FINANCE AND FOREIGN EXCHANGE</t>
  </si>
  <si>
    <t>THE STUDY OF THE ECONOMY OF P. R. CHINA</t>
  </si>
  <si>
    <t>INTERNATION SPECIAL TOPICS IN BUSINESS AND ECONOMIC</t>
  </si>
  <si>
    <t>THE PRINCIPLE OF INVESTMENT</t>
  </si>
  <si>
    <t>APPLIED GAME THEORY</t>
  </si>
  <si>
    <t>INTERNATIONAL FINANCIAL MANAGEMENT</t>
  </si>
  <si>
    <t>INTERNATIONAL ECONOMIC LAW</t>
  </si>
  <si>
    <t>SUMMER INTERNSHIP(II)</t>
    <phoneticPr fontId="3" type="noConversion"/>
  </si>
  <si>
    <t>SEMESTER-BASED OFF-CAMPUS INTERNSHIP(I)</t>
    <phoneticPr fontId="3" type="noConversion"/>
  </si>
  <si>
    <t>Curriculum of the Department of French</t>
    <phoneticPr fontId="3" type="noConversion"/>
  </si>
  <si>
    <t>FRENCH(I)</t>
  </si>
  <si>
    <t>FRENCH CONVERSATION(I)</t>
  </si>
  <si>
    <t>FRENCH(II)</t>
  </si>
  <si>
    <t>FRENCH CONVERSATION(II)</t>
  </si>
  <si>
    <t>FRENCH (III)</t>
  </si>
  <si>
    <t>FRANCE LANGUAGE AND CULTURE</t>
  </si>
  <si>
    <t>Department Compulsory Electives</t>
  </si>
  <si>
    <t>Choose one in twelve</t>
  </si>
  <si>
    <t>THE USE OF INTERNET RESOURCES FOR LEARNING FRENCH</t>
  </si>
  <si>
    <t>FRENCH BUSINESS CORRESPONDENCE</t>
  </si>
  <si>
    <t>FRENCH LISTENING AND SPEAKING（I）</t>
  </si>
  <si>
    <t>FRENCH LISTENING AND SPEAKING（II）</t>
  </si>
  <si>
    <t>MODERN FRANCE</t>
  </si>
  <si>
    <t>FRENCH CHILDREN’S LITERATURE</t>
  </si>
  <si>
    <t>FRENCH LITERATURE AND FILMS</t>
  </si>
  <si>
    <t>CULTURE AND CREATION (I)</t>
  </si>
  <si>
    <t>CULTURE AND CREATION (II)</t>
  </si>
  <si>
    <t>Curriculum of the Department of German</t>
    <phoneticPr fontId="3" type="noConversion"/>
  </si>
  <si>
    <t>GERMAN I</t>
  </si>
  <si>
    <t>GERMAN CONVERSATION (I)</t>
  </si>
  <si>
    <t>GERMAN II</t>
  </si>
  <si>
    <t>GERMAN CONVERSATION (II)</t>
  </si>
  <si>
    <t>GERMAN III</t>
  </si>
  <si>
    <t>PROFESSIONAL GERMAN ORAL COMMUNICATION</t>
  </si>
  <si>
    <t>Students may not enroll in courses labeling (II) without first enrolling in courses labeling (I)</t>
  </si>
  <si>
    <t>GERMAN POLITICS, ECONOMY AND SOCIETY</t>
  </si>
  <si>
    <t>GERMANY AND THE EUROPEAN UNION</t>
  </si>
  <si>
    <t>European Culture and Education</t>
  </si>
  <si>
    <t>TRAVEL CULTURE AND PRACTICE OF CHINESE AND GERMAN (I)</t>
  </si>
  <si>
    <t>TRAVEL CULTURE AND PRACTICE OF CHINESE AND GERMAN (II)</t>
  </si>
  <si>
    <t>Curriculum of the Department of Southeast Asian Studies</t>
    <phoneticPr fontId="3" type="noConversion"/>
  </si>
  <si>
    <t>Category</t>
    <phoneticPr fontId="3" type="noConversion"/>
  </si>
  <si>
    <t>Course Title</t>
    <phoneticPr fontId="3" type="noConversion"/>
  </si>
  <si>
    <t>Credits and Hours</t>
    <phoneticPr fontId="3" type="noConversion"/>
  </si>
  <si>
    <t>Remarks</t>
    <phoneticPr fontId="3" type="noConversion"/>
  </si>
  <si>
    <t>University
Cores</t>
    <phoneticPr fontId="3" type="noConversion"/>
  </si>
  <si>
    <t>College Cores</t>
    <phoneticPr fontId="3" type="noConversion"/>
  </si>
  <si>
    <t>CROSS CULTURAL COMMUNICATION I</t>
    <phoneticPr fontId="3" type="noConversion"/>
  </si>
  <si>
    <t>CROSS CULTURAL COMMUNICATION II</t>
    <phoneticPr fontId="3" type="noConversion"/>
  </si>
  <si>
    <t>SOUTHEAST AISAN GOVERNMANCE</t>
    <phoneticPr fontId="23" type="noConversion"/>
  </si>
  <si>
    <t>SOUTHEAST ASIA INTERNATIONAL RELATIONS</t>
    <phoneticPr fontId="23" type="noConversion"/>
  </si>
  <si>
    <t>SOUTHEAST ASIA ECONOMIC INDUSTRIES</t>
    <phoneticPr fontId="23" type="noConversion"/>
  </si>
  <si>
    <t>SEMINAR ON CHINESE IN SOUTHEAST ASIA</t>
    <phoneticPr fontId="23" type="noConversion"/>
  </si>
  <si>
    <t>RESEARCH METHODOLOGY</t>
  </si>
  <si>
    <t>Off-site learning</t>
    <phoneticPr fontId="23" type="noConversion"/>
  </si>
  <si>
    <t>SEMESTER-BASED OFF-CAMPUS INTERNSHIP I</t>
    <phoneticPr fontId="23" type="noConversion"/>
  </si>
  <si>
    <t>SEMESTER-BASED OVERSEAS INTERNSHIP I</t>
    <phoneticPr fontId="23" type="noConversion"/>
  </si>
  <si>
    <t>INTERCULTURAL LEARNING ON SOUTHEAST ASIA</t>
    <phoneticPr fontId="23" type="noConversion"/>
  </si>
  <si>
    <t>Exchange to Southeat Asian countries for 1 semester</t>
    <phoneticPr fontId="3" type="noConversion"/>
  </si>
  <si>
    <t>Southeat Asian Language Module</t>
    <phoneticPr fontId="23" type="noConversion"/>
  </si>
  <si>
    <t>Vietnames Module</t>
    <phoneticPr fontId="23" type="noConversion"/>
  </si>
  <si>
    <t>Basic</t>
    <phoneticPr fontId="23" type="noConversion"/>
  </si>
  <si>
    <t>VIETNAMESE (I)</t>
    <phoneticPr fontId="23" type="noConversion"/>
  </si>
  <si>
    <t>VIETNAMESE (II)</t>
    <phoneticPr fontId="23" type="noConversion"/>
  </si>
  <si>
    <t>VIETNAMESE (III)</t>
    <phoneticPr fontId="23" type="noConversion"/>
  </si>
  <si>
    <t>VIETNAMESE (IV)</t>
    <phoneticPr fontId="23" type="noConversion"/>
  </si>
  <si>
    <t>VIETNAMESE EXPRESSION</t>
    <phoneticPr fontId="23" type="noConversion"/>
  </si>
  <si>
    <t>VIETNAMESE WRITING</t>
    <phoneticPr fontId="23" type="noConversion"/>
  </si>
  <si>
    <t>Profession</t>
    <phoneticPr fontId="23" type="noConversion"/>
  </si>
  <si>
    <t>VITNAMESE HISTORY AND CULTURE</t>
    <phoneticPr fontId="23" type="noConversion"/>
  </si>
  <si>
    <t>VITNAMESE EXTERNAL RELATIONS</t>
    <phoneticPr fontId="23" type="noConversion"/>
  </si>
  <si>
    <t>VITNAMESE TOURISM INDUSTRIES</t>
    <phoneticPr fontId="23" type="noConversion"/>
  </si>
  <si>
    <t>VITNAMESE SOCIAL GROUP</t>
    <phoneticPr fontId="23" type="noConversion"/>
  </si>
  <si>
    <t>VITNAMESE BUSINESS MANAGEMENT</t>
    <phoneticPr fontId="23" type="noConversion"/>
  </si>
  <si>
    <t>Indonesian Module</t>
    <phoneticPr fontId="23" type="noConversion"/>
  </si>
  <si>
    <t>Basic</t>
    <phoneticPr fontId="23" type="noConversion"/>
  </si>
  <si>
    <t>INDONESIAN (I)</t>
    <phoneticPr fontId="23" type="noConversion"/>
  </si>
  <si>
    <t>INDONESIAN (II)</t>
  </si>
  <si>
    <t>INDONESIAN (III)</t>
  </si>
  <si>
    <t>INDONESIAN (IV)</t>
    <phoneticPr fontId="23" type="noConversion"/>
  </si>
  <si>
    <t>INDONESIAN EXPRESSION</t>
    <phoneticPr fontId="23" type="noConversion"/>
  </si>
  <si>
    <t>INDONESIAN WRITING</t>
    <phoneticPr fontId="23" type="noConversion"/>
  </si>
  <si>
    <t>INDONESIAN HISTORY AND CULTURE</t>
    <phoneticPr fontId="23" type="noConversion"/>
  </si>
  <si>
    <t>INDONESIAN EXTERNAL RELATIONS</t>
    <phoneticPr fontId="23" type="noConversion"/>
  </si>
  <si>
    <t>INDONESIAN TOURISM INDUSTRIES</t>
    <phoneticPr fontId="23" type="noConversion"/>
  </si>
  <si>
    <t>INDONESIAN SOCIAL GROUP</t>
    <phoneticPr fontId="23" type="noConversion"/>
  </si>
  <si>
    <t>INDONESIAN BUSINESS MANAGEMENT</t>
    <phoneticPr fontId="23" type="noConversion"/>
  </si>
  <si>
    <t>Thai Module</t>
    <phoneticPr fontId="23" type="noConversion"/>
  </si>
  <si>
    <t>Basic</t>
    <phoneticPr fontId="23" type="noConversion"/>
  </si>
  <si>
    <t>THAI (I)</t>
    <phoneticPr fontId="23" type="noConversion"/>
  </si>
  <si>
    <t>THAI (II)</t>
    <phoneticPr fontId="23" type="noConversion"/>
  </si>
  <si>
    <t>THAI (III)</t>
    <phoneticPr fontId="23" type="noConversion"/>
  </si>
  <si>
    <t>THAI (IV)</t>
    <phoneticPr fontId="23" type="noConversion"/>
  </si>
  <si>
    <t>THAI EXPRESSION</t>
    <phoneticPr fontId="23" type="noConversion"/>
  </si>
  <si>
    <t>THAI WRITING</t>
    <phoneticPr fontId="23" type="noConversion"/>
  </si>
  <si>
    <t>THAI HISTORY AND CULTURE</t>
    <phoneticPr fontId="23" type="noConversion"/>
  </si>
  <si>
    <t>THAI EXTERNAL RELATIONS</t>
    <phoneticPr fontId="23" type="noConversion"/>
  </si>
  <si>
    <t>THAI TOURISM INDUSTRIES</t>
    <phoneticPr fontId="23" type="noConversion"/>
  </si>
  <si>
    <t>THAI SOCIAL GROUP</t>
    <phoneticPr fontId="23" type="noConversion"/>
  </si>
  <si>
    <t>THAI BUSINESS MANAGEMENT</t>
    <phoneticPr fontId="23" type="noConversion"/>
  </si>
  <si>
    <t>Elective Course</t>
    <phoneticPr fontId="23" type="noConversion"/>
  </si>
  <si>
    <t>Specialized Elective Course</t>
    <phoneticPr fontId="23" type="noConversion"/>
  </si>
  <si>
    <t>FESTIVALS AND CULTURES IN SOUTHEAST ASIA</t>
    <phoneticPr fontId="3" type="noConversion"/>
  </si>
  <si>
    <t>TAIWAN AND SOUTHEAST ASIAN RELATIONS</t>
    <phoneticPr fontId="3" type="noConversion"/>
  </si>
  <si>
    <t>SOUTHEAST ASIAN RELIGIONS</t>
    <phoneticPr fontId="3" type="noConversion"/>
  </si>
  <si>
    <t>CHINA AND SOUTHEAST ASIAN RELATIONS</t>
    <phoneticPr fontId="3" type="noConversion"/>
  </si>
  <si>
    <t>SOUTHEAST ASIAN IMMIGRANS IN TAIWAN</t>
    <phoneticPr fontId="3" type="noConversion"/>
  </si>
  <si>
    <t>SOUTHEAST ASIAN ART APPRECIATION</t>
    <phoneticPr fontId="3" type="noConversion"/>
  </si>
  <si>
    <t>SEMINAR ON IMMIGRATION OF SOUTHEAST ASIA</t>
    <phoneticPr fontId="3" type="noConversion"/>
  </si>
  <si>
    <t>SEMINAR ON TAIWAN OVERSEAS COMPANY IN SOUTHEAST ASIA</t>
    <phoneticPr fontId="3" type="noConversion"/>
  </si>
  <si>
    <t>JOB SHADOWING I</t>
    <phoneticPr fontId="23" type="noConversion"/>
  </si>
  <si>
    <t>-</t>
    <phoneticPr fontId="3" type="noConversion"/>
  </si>
  <si>
    <t>JOB SHADOWING II</t>
    <phoneticPr fontId="3" type="noConversion"/>
  </si>
  <si>
    <t>INTERNATIONAL MARKETING MANAGEMENT</t>
    <phoneticPr fontId="3" type="noConversion"/>
  </si>
  <si>
    <t>INNOVATION AND ENTREPRENEURSHIP</t>
    <phoneticPr fontId="23" type="noConversion"/>
  </si>
  <si>
    <t>General Electives</t>
    <phoneticPr fontId="3" type="noConversion"/>
  </si>
  <si>
    <t>INTERNATIONAL POLITICAL ECONOMY</t>
    <phoneticPr fontId="23" type="noConversion"/>
  </si>
  <si>
    <t>SURVEY DESIGN AND APPLICATION</t>
    <phoneticPr fontId="23" type="noConversion"/>
  </si>
  <si>
    <t>(3)</t>
    <phoneticPr fontId="23" type="noConversion"/>
  </si>
  <si>
    <t>SELF-LEARNING ON SOUTHEAST ASIA</t>
    <phoneticPr fontId="23" type="noConversion"/>
  </si>
  <si>
    <t>(3)</t>
    <phoneticPr fontId="23" type="noConversion"/>
  </si>
  <si>
    <t>(3)</t>
    <phoneticPr fontId="23" type="noConversion"/>
  </si>
  <si>
    <t>Curriculum of the Department of Applied Chinese</t>
    <phoneticPr fontId="3" type="noConversion"/>
  </si>
  <si>
    <t>Remaks</t>
  </si>
  <si>
    <t>CULTURE - EDUCATION AND CREATIVITY</t>
  </si>
  <si>
    <t>INTRODUCTION TO TEACHING CHINESE AS A SECOND LANGUAGE</t>
  </si>
  <si>
    <t>INTRODUCTION OF CHINESE LINGUISTICS</t>
  </si>
  <si>
    <t>LITERATURE IN WRITING</t>
  </si>
  <si>
    <t>SKILLS ON ORAL PRESENTATION</t>
  </si>
  <si>
    <t>CLASSICAL POETRY AND CREATION</t>
  </si>
  <si>
    <t>THE STUDY OF CHINESE CHARACTERS</t>
  </si>
  <si>
    <t>CHINESE LANGUAGE ORTHOEPY AND TEACHING</t>
  </si>
  <si>
    <t>CHINESE LEXICON</t>
  </si>
  <si>
    <t>TEACHING THEORY AND PRACTICE OF DIGITAL</t>
  </si>
  <si>
    <t>HISTORY OF LITERATURE</t>
  </si>
  <si>
    <t>DIGITAL VIDEO DESIGN</t>
  </si>
  <si>
    <t>CHINESE SOCIETY AND CULTURE</t>
  </si>
  <si>
    <t>TOPICS IN UNDER-GRADUATE THESIS WRITING (I)</t>
  </si>
  <si>
    <t>THE HISTORY OF CHINESE PHILOSOPHY</t>
  </si>
  <si>
    <t>TOPICS IN UNDER-GRADUATE THESIS WRITING (II)</t>
  </si>
  <si>
    <t>Cultural Conservation</t>
    <phoneticPr fontId="3" type="noConversion"/>
  </si>
  <si>
    <t>SELECTED READINGS IN PRE-QING CONFUCIAN TEXTS</t>
  </si>
  <si>
    <t>CHINESE MYSTERIES AND LEGENDS</t>
  </si>
  <si>
    <t>INTRODUCTION OF TAIWAN HISTORY AND CULTURE</t>
  </si>
  <si>
    <t>SELECTED READING ON CLASSICAL NOVEL  (I)</t>
  </si>
  <si>
    <t>ELECTED READING: HISTORY AND BIOGRAPHY</t>
  </si>
  <si>
    <t>CONTEMPORARY CHINESE LITERATURE</t>
  </si>
  <si>
    <t>DREAM OF THE RED CHAMBER(HONG LOU MENG)</t>
  </si>
  <si>
    <t>IMAGE OF TAIWAN-HAND PUPPET SHOW</t>
  </si>
  <si>
    <t>LITERARY THEORY AND LITERARY CRITICISM</t>
  </si>
  <si>
    <t>READING IN MODERN &amp; CONTEMPORARY WOMEN'S LITERATURE</t>
  </si>
  <si>
    <t>YI  JING</t>
  </si>
  <si>
    <t>TAOISM IN THE PRE-QIN PERIOD</t>
  </si>
  <si>
    <t>THOUGHTS OF HANFEIZI</t>
  </si>
  <si>
    <t>TAIWANESE LITERATURE</t>
  </si>
  <si>
    <t>Language Skill Training</t>
    <phoneticPr fontId="3" type="noConversion"/>
  </si>
  <si>
    <t>MEDIA LITERACY</t>
  </si>
  <si>
    <t>A SELECTION  OF  JOURNALISTIC  LITERATURE</t>
  </si>
  <si>
    <t>CHILDREN'S LITERATURE CREATION</t>
  </si>
  <si>
    <t>INTRODUCTION TO LITERATURE</t>
  </si>
  <si>
    <t>CHINESE CALLGRAPHY-APPRECIATING AND PRACTICING</t>
  </si>
  <si>
    <t>REPORTERS LITERATURE IN WRITING</t>
  </si>
  <si>
    <t>WEB JOURNALISM</t>
  </si>
  <si>
    <t>TEXT WRITING FOR PICTURE BOOK</t>
  </si>
  <si>
    <t>THE METHOD OF TEACHING OF CHILDREN</t>
  </si>
  <si>
    <t>CLASSICAL TEXT AND THE DEVELOPMENT OF CREATIVITY</t>
  </si>
  <si>
    <t>INTRODUCTION OF MARKETING</t>
  </si>
  <si>
    <t>NEWS REPORTING IN DEPTH AND DETAILS</t>
  </si>
  <si>
    <t>THEORY AND PRACTICAL OF NEGOTIATIONS</t>
  </si>
  <si>
    <t>GRIDS SYSTEM</t>
  </si>
  <si>
    <t>PLANNING WRITING</t>
  </si>
  <si>
    <t>THE DESIGN OF CREATIVE TEACHING</t>
  </si>
  <si>
    <t>SCRIPTWRITING</t>
  </si>
  <si>
    <t>THEATER PRACTICE</t>
  </si>
  <si>
    <t>BRIEFING AND SPEECH</t>
  </si>
  <si>
    <t>A HISTORY OF CHINESE JOURNALISM</t>
  </si>
  <si>
    <t>A HISTORY OF FOREIGN JOURNALISM</t>
  </si>
  <si>
    <t>ORIGINAL HEADLINE</t>
  </si>
  <si>
    <t>CRITIQUE OF CULTURES</t>
  </si>
  <si>
    <t>ADVERTISING PRACTICES</t>
  </si>
  <si>
    <t>Training for Teaching Chinese as a Second Language</t>
    <phoneticPr fontId="3" type="noConversion"/>
  </si>
  <si>
    <t>CHINESE CALLIGRAPHY TEACHING</t>
  </si>
  <si>
    <t>MOVIE AND MATERIAL SELECTION FOR TEACHING CHINESE AS A SECOND LANGUAGE</t>
  </si>
  <si>
    <t>CHINESE MATERIAL COMPILATION</t>
  </si>
  <si>
    <t>CLASSROOM ACTIVITIES AND MANAGEMENT IN A CHINESE CLASS</t>
  </si>
  <si>
    <t>SECOND LANGUAGE ACQUISITION</t>
  </si>
  <si>
    <t>CHINESE DISTANCE SYNCHRONUS TEACHING AND TEACHING MATERIALS</t>
  </si>
  <si>
    <t>CHINESE SEMANTICS</t>
  </si>
  <si>
    <t>EVALUATION AND TESTS OF CHINESE LANGUAGE</t>
  </si>
  <si>
    <t>EDUCATIONAL PSYCHOLOGY</t>
  </si>
  <si>
    <t>TEACHING READING TECHNIQUES</t>
  </si>
  <si>
    <t>Internship 9months</t>
  </si>
  <si>
    <t>Students of Applied Chinese Department have to choose either “teaching Chinese as second language training module” or “expression for language training module.” Students should take at least 20 credits from the module they chose.</t>
  </si>
  <si>
    <t>Curriculum of the Department of Foreign Language Instruction</t>
    <phoneticPr fontId="3" type="noConversion"/>
  </si>
  <si>
    <t>LITERATURE FOR CHILDREN AND YOUNG ADULTS</t>
  </si>
  <si>
    <t>INTRODUCTION TO HUMAN DEVELOPMENT</t>
  </si>
  <si>
    <t>EDUCATIONAL TECHNOLOGY AND ENGLISH LANGUAGE TEACHING</t>
  </si>
  <si>
    <t>COMPUTER ASSISSTED LANGUAGE INSTRUCTION</t>
  </si>
  <si>
    <t>CURRICULUM DEVELOPMENT AND LANGUAGE EDUCATION</t>
  </si>
  <si>
    <t>CLASSROOM MANAGEMENT</t>
  </si>
  <si>
    <t>TEACHING MATERIAL DESIGN IN LANGUAGE INSTRUCTION</t>
  </si>
  <si>
    <t>※</t>
  </si>
  <si>
    <t>ASSESSMENT OF TEACHING AND LEARNING</t>
  </si>
  <si>
    <t>Foreign Language Teaching Module</t>
  </si>
  <si>
    <t>LEARNING AND TEACHING PRONUNCIATION</t>
  </si>
  <si>
    <t>LEARNING AND TEACHING READING SKILLS</t>
  </si>
  <si>
    <t>TEACHING IN LISTENING AND CONVERSATION</t>
  </si>
  <si>
    <t>PICTURE BOOKS &amp; STORIES IN LANGUAGE EDUCATION</t>
  </si>
  <si>
    <t>LEARNING AND TEACHING WRITING SKILLS</t>
  </si>
  <si>
    <t>TEACHING VOCABULARY AND GRAMMAR</t>
  </si>
  <si>
    <t>ACTIVITIES IN LANGUAGE LEARNING FOR CHILDREN</t>
  </si>
  <si>
    <t>LEARNING AND TEACHING CHILDREN ENGLISH THROUGH DRAMA</t>
  </si>
  <si>
    <t>FOREIGN LANGUAGE TEACHING INTEGRATION I</t>
  </si>
  <si>
    <t>FOREIGN LANGUAGE TEACHING INTEGRATION II</t>
  </si>
  <si>
    <t>RHYMES IN LANGUAGE EDUCATION</t>
  </si>
  <si>
    <t>TEACHING CHILDREN ENGLISH READING AND WRITING</t>
  </si>
  <si>
    <t>ADULT SECOND LANGUAGE TEACHING AND LEARNING</t>
  </si>
  <si>
    <t>CURRENT ISSUES INN TEACHING ENGLISH TO PRIMARY SCHOOL STUDENTS</t>
  </si>
  <si>
    <t>Language and Culture Module</t>
  </si>
  <si>
    <t>GRAMMAR AND RHETORIC</t>
  </si>
  <si>
    <t>SECOND LANGUAGE 1</t>
  </si>
  <si>
    <t>SECOND LANGUAGE II</t>
  </si>
  <si>
    <t>SPECIAL TOPICS IN CROSS-CULTURAL COMMUNICATION</t>
  </si>
  <si>
    <t>LANGUAGE EDUCATION RESEARCH WRITING</t>
  </si>
  <si>
    <t>THE DESIGN AND PRUBLICATION OF CREATIVE MATERIALS</t>
  </si>
  <si>
    <t>THE PROFESSIONAL EDUCATOR</t>
  </si>
  <si>
    <t>Educational Technology Module</t>
  </si>
  <si>
    <t>INSTRUCTIONAL WEBSITE DESIGN</t>
  </si>
  <si>
    <t>INSTRUCTIONAL MULTIMEDIA DESIGN</t>
  </si>
  <si>
    <t>E-LEARNING DESIGN AND DEVELOPMENT</t>
  </si>
  <si>
    <t>SYSTEM DESIGN FOR LONG DISTANCE LANGUAGE TEACHING AND LEARNING</t>
  </si>
  <si>
    <r>
      <rPr>
        <sz val="12"/>
        <color indexed="8"/>
        <rFont val="標楷體"/>
        <family val="4"/>
        <charset val="136"/>
      </rPr>
      <t>※</t>
    </r>
    <r>
      <rPr>
        <sz val="12"/>
        <color indexed="8"/>
        <rFont val="Times New Roman"/>
        <family val="1"/>
      </rPr>
      <t>Department of Foreign Language Instruction freshmen students are strongly recommended to take “Grammar and Rhetoric” if their CSEPT score did not achieve the score of 260 upon entrance.</t>
    </r>
  </si>
  <si>
    <r>
      <rPr>
        <sz val="12"/>
        <color indexed="8"/>
        <rFont val="標楷體"/>
        <family val="4"/>
        <charset val="136"/>
      </rPr>
      <t>※</t>
    </r>
    <r>
      <rPr>
        <sz val="12"/>
        <color indexed="8"/>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</si>
  <si>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color indexed="8"/>
        <rFont val="標楷體"/>
        <family val="4"/>
        <charset val="136"/>
      </rPr>
      <t>※</t>
    </r>
    <r>
      <rPr>
        <sz val="12"/>
        <color indexed="8"/>
        <rFont val="Times New Roman"/>
        <family val="1"/>
      </rPr>
      <t>Transfer students who have not taken or waived the “Approaches to Teaching and Learning” and “Second Language Acquisition” courses cannot take the “Graduation Project” course. Students that fail the first semester of the “Graduation Project” course cannot take the second semester of this course.</t>
    </r>
  </si>
  <si>
    <t>Curriculum of the Department of Digital Content Application and Management</t>
    <phoneticPr fontId="3" type="noConversion"/>
  </si>
  <si>
    <t>PROGRAMMING LANGUAGE</t>
  </si>
  <si>
    <t>AN INTRODUCTION TO DESIGN</t>
  </si>
  <si>
    <t>INTRODUCTION TO 3D GRAPHICS</t>
  </si>
  <si>
    <t>DIGITAL IMAGE PROCESSES</t>
  </si>
  <si>
    <t>WEB DESIGN AND MANAGEMENT</t>
  </si>
  <si>
    <t>2D GAME PROGRAMMING</t>
  </si>
  <si>
    <t>INTRODUCTION TO E-LEARNING</t>
  </si>
  <si>
    <t>INTRODUCTION TO PROJECT MANAGEMENT</t>
  </si>
  <si>
    <t>PROJECT MANAGEMENT SKILL AND PRACTICE</t>
  </si>
  <si>
    <t>GRADUATE PROJECT I</t>
  </si>
  <si>
    <t>SELECTED READINGS IN TECHNOLOGY ENGLISH</t>
  </si>
  <si>
    <t>GRADUATE PROJECT II</t>
  </si>
  <si>
    <t>GRADUATE PROJECT III</t>
  </si>
  <si>
    <t>PROFESSIONAL SKILLS PRACTICUM</t>
  </si>
  <si>
    <t>Departmental Electives</t>
  </si>
  <si>
    <t>Digital Value-Added Marketing Module</t>
  </si>
  <si>
    <t>DIGITAL MARKETING MANAGEMENT</t>
  </si>
  <si>
    <t>COLOR THEORY&amp;PLANNING</t>
  </si>
  <si>
    <t>MULTIMEDIA  ON-LINE MARKETING</t>
  </si>
  <si>
    <t>WEB ANIMATION DESIGN</t>
  </si>
  <si>
    <t>USER INTERFACE AND BEHAVIOR DESIGN</t>
  </si>
  <si>
    <t>MOBILE WEB DESIGN</t>
  </si>
  <si>
    <t>WEB SERVICES ANALYTICS</t>
  </si>
  <si>
    <t>WEBPAGE PROGRAMMING</t>
  </si>
  <si>
    <t>INTERNET SOCIAL MARKETING CASE STUDY</t>
  </si>
  <si>
    <t>DYNAMIC WEBSITE CONSTRUCTION</t>
  </si>
  <si>
    <t>MARKETING AND COMMERCIAL DATA ANALYSIS</t>
  </si>
  <si>
    <t>MOBILE WEB APPLICATON PROGRAMMING</t>
  </si>
  <si>
    <t>E-COMMERCE IN PRACTICE</t>
  </si>
  <si>
    <t>E-Learning Courseware and Game Module</t>
  </si>
  <si>
    <t>INFORMATION ANALYSIS AND DEPICTION</t>
  </si>
  <si>
    <t>INTRODUCTION TO DIGITAL GAME</t>
  </si>
  <si>
    <t>DIGITAL VIDEO PRODUCTION</t>
  </si>
  <si>
    <t>DIGITAL GAME PLANNING</t>
  </si>
  <si>
    <t>DIGITAL MUSIC PRODUCTION</t>
  </si>
  <si>
    <t>3D GAME DESIGN</t>
  </si>
  <si>
    <t>E-LEARNING AND INSTRUCTIONAL DESIGN</t>
  </si>
  <si>
    <t>ELEARNING COURSE DEVELOPMENT</t>
  </si>
  <si>
    <t>VIRTUAL REALITY</t>
  </si>
  <si>
    <t>E-BOOK PRODUCTION</t>
  </si>
  <si>
    <t>AUGMENTED REALITY</t>
  </si>
  <si>
    <t>MOBILE E-LEARNING DESIGN</t>
  </si>
  <si>
    <t>INTEGRATED APPLICATIONS OF DIGITAL VIDEO AND AUDIO</t>
  </si>
  <si>
    <t>Media and Animation Design Module</t>
  </si>
  <si>
    <t>BASIC ART AND DESIGN</t>
  </si>
  <si>
    <t>SKETCH</t>
  </si>
  <si>
    <t>3D MODELING DESIGN</t>
  </si>
  <si>
    <t>ILLUSTRATION DESIGN</t>
  </si>
  <si>
    <t>3D MODELING MAKE</t>
  </si>
  <si>
    <t>ILLUSTRATION BOOK DESIGN</t>
  </si>
  <si>
    <t>3D LIGHTING MATERIALS AND DESIGN</t>
  </si>
  <si>
    <t>DYNAMIC STORYBOARD AND SCRIPTING</t>
  </si>
  <si>
    <t>3D CHARACTER SETUP</t>
  </si>
  <si>
    <t>WINDOWS PROGRAMMING DESIGN</t>
  </si>
  <si>
    <t>3D ANIMATION FILM PRODUCTION</t>
  </si>
  <si>
    <t>GRAPHIC DESIGN</t>
  </si>
  <si>
    <t>ADVANCED 3D ANIMATION FILM PRODUCTION</t>
  </si>
  <si>
    <t>Internship 4.5 M/semester</t>
  </si>
  <si>
    <r>
      <rPr>
        <sz val="12"/>
        <color indexed="8"/>
        <rFont val="標楷體"/>
        <family val="4"/>
        <charset val="136"/>
      </rPr>
      <t>※</t>
    </r>
    <r>
      <rPr>
        <sz val="12"/>
        <color indexed="8"/>
        <rFont val="Times New Roman"/>
        <family val="1"/>
      </rPr>
      <t>Department electives are categorized into three modules: Digital Value-Added ,E-Learning Courseware and Game, and Media and Animation Design (Graduation requires at least 20 credits from a single module.)</t>
    </r>
    <phoneticPr fontId="3" type="noConversion"/>
  </si>
  <si>
    <t>Curriculum of the Department of Communication Arts</t>
    <phoneticPr fontId="3" type="noConversion"/>
  </si>
  <si>
    <t>Course Hours</t>
  </si>
  <si>
    <t>1st</t>
  </si>
  <si>
    <t>2nd</t>
  </si>
  <si>
    <t>Total</t>
  </si>
  <si>
    <t>Introduction to Communication</t>
  </si>
  <si>
    <t>Photography Practice</t>
  </si>
  <si>
    <t>Making a Short Film (I)</t>
    <phoneticPr fontId="3" type="noConversion"/>
  </si>
  <si>
    <t>Introduction to Art</t>
  </si>
  <si>
    <t>Aesthetics on Video and Photography</t>
  </si>
  <si>
    <t>Making a Short Film (II)</t>
    <phoneticPr fontId="3" type="noConversion"/>
  </si>
  <si>
    <t>Proposal Writing</t>
  </si>
  <si>
    <t>Making a Short Film (III)</t>
    <phoneticPr fontId="3" type="noConversion"/>
  </si>
  <si>
    <t>Making a Short Film (IV)</t>
    <phoneticPr fontId="3" type="noConversion"/>
  </si>
  <si>
    <t>Film Art</t>
  </si>
  <si>
    <t>Project Production (I)</t>
    <phoneticPr fontId="3" type="noConversion"/>
  </si>
  <si>
    <t>News Reporting and Writing</t>
  </si>
  <si>
    <t>Project Production (II)</t>
    <phoneticPr fontId="3" type="noConversion"/>
  </si>
  <si>
    <t>Arts Communication Practicum (I)</t>
    <phoneticPr fontId="3" type="noConversion"/>
  </si>
  <si>
    <t>Project Production (III)</t>
    <phoneticPr fontId="3" type="noConversion"/>
  </si>
  <si>
    <t>Arts Communication Practicum (II)</t>
    <phoneticPr fontId="3" type="noConversion"/>
  </si>
  <si>
    <t>Project Production (IV)</t>
    <phoneticPr fontId="3" type="noConversion"/>
  </si>
  <si>
    <t>Internship</t>
  </si>
  <si>
    <t>Elective Courses</t>
  </si>
  <si>
    <t>Digital Media production</t>
  </si>
  <si>
    <t>Training in Broadcast Techniques</t>
  </si>
  <si>
    <t>Music and Sound Design</t>
  </si>
  <si>
    <t>Guided Reading of Script</t>
  </si>
  <si>
    <t>Non-Linear Video Editing</t>
  </si>
  <si>
    <t>Sound  Design</t>
  </si>
  <si>
    <t xml:space="preserve">Planning and Production of Radio Programs (I) </t>
  </si>
  <si>
    <t>Film and Television Program Planning and Production</t>
  </si>
  <si>
    <t>Script Writing</t>
  </si>
  <si>
    <t>Screenwriting and Directing</t>
  </si>
  <si>
    <t>Planning and Production of Radio Programs (II)</t>
  </si>
  <si>
    <t>Virtual Studio Program Production</t>
  </si>
  <si>
    <t xml:space="preserve">Dubbing  Practice </t>
  </si>
  <si>
    <t>Short Film Production (I)</t>
  </si>
  <si>
    <t>Commercial Photography Practice</t>
  </si>
  <si>
    <t xml:space="preserve">Appreciation and Analysis of Contemporary Chinese Movie </t>
  </si>
  <si>
    <t>Commercial Making</t>
  </si>
  <si>
    <t>Production of TV News and Feature Reports (I)</t>
  </si>
  <si>
    <t>Artistic Design</t>
  </si>
  <si>
    <t>Short Film Production (II)</t>
  </si>
  <si>
    <t>The aesthetics of documentary</t>
  </si>
  <si>
    <t xml:space="preserve">The Style of Director </t>
  </si>
  <si>
    <t>Production of TV News and Feature Reports (II)</t>
  </si>
  <si>
    <t>Appreciation and Analysis of  TV Drama</t>
  </si>
  <si>
    <t>English TV News Production</t>
  </si>
  <si>
    <t>Arts Communication &amp; Visual aesthetics</t>
  </si>
  <si>
    <t>Western Art</t>
  </si>
  <si>
    <t>Visual Psychology</t>
  </si>
  <si>
    <t>Creativity in Visual Art (I)</t>
  </si>
  <si>
    <t>Taiwanese  Art</t>
  </si>
  <si>
    <t>Arts Guiding</t>
  </si>
  <si>
    <t>Music and Communication</t>
  </si>
  <si>
    <t>Contemporary Art</t>
  </si>
  <si>
    <t>Digital Graphic Design</t>
  </si>
  <si>
    <t>Creativity in Visual Art (II)</t>
  </si>
  <si>
    <t xml:space="preserve"> Making and Styling</t>
  </si>
  <si>
    <t xml:space="preserve">Communication and Marketing of Arts </t>
  </si>
  <si>
    <t xml:space="preserve">Performing Arts </t>
  </si>
  <si>
    <t>Computer Effects Production</t>
  </si>
  <si>
    <t>Video Art</t>
  </si>
  <si>
    <t>Creativity Topic (I)</t>
  </si>
  <si>
    <t>Visual Communication Design (I)</t>
  </si>
  <si>
    <t>Animation Production</t>
  </si>
  <si>
    <t>Artist Documentary Making</t>
  </si>
  <si>
    <t>Creativity Topic (II)</t>
  </si>
  <si>
    <t>Visual Communication Design (II)</t>
  </si>
  <si>
    <t>Art Market Project</t>
  </si>
  <si>
    <t>Post-Production and Visual Packaging</t>
  </si>
  <si>
    <t>Event and Film Making</t>
  </si>
  <si>
    <t>Cultural Creative Planning &amp; Marketing</t>
  </si>
  <si>
    <t>for 2020 students</t>
    <phoneticPr fontId="3" type="noConversion"/>
  </si>
  <si>
    <t>for 2020 students</t>
    <phoneticPr fontId="3" type="noConversion"/>
  </si>
  <si>
    <t>for 2020 students</t>
    <phoneticPr fontId="3" type="noConversion"/>
  </si>
  <si>
    <t>for 2020 students</t>
    <phoneticPr fontId="3" type="noConversion"/>
  </si>
  <si>
    <t>TRANSLATION SKILLS: GENERAL TOPICS (ENGLISH TO CHINESE)</t>
  </si>
  <si>
    <t>TRANSLATION SKILLS: GENERAL TOPICS (CHINESE TO ENGLISH)</t>
  </si>
  <si>
    <t>INTRODUCTION TO TRANSLATION STUDIES AND INTERPRETING</t>
  </si>
  <si>
    <t>INTRODUCTION TO THE PRACTICE OF INTERPRETING</t>
  </si>
  <si>
    <t>PROFESSIONAL ENGLISH LISTENING TRAINING AND ACCENT ANALYSIS</t>
  </si>
  <si>
    <t>FINANCIAL AND ECONOMIC ENGLISH</t>
  </si>
  <si>
    <t>INTERNATIONAL AFFAIRS ENGLISH</t>
  </si>
  <si>
    <t>SPEECH ANALYSIS FOR INTERPRETATION</t>
  </si>
  <si>
    <t>CONSECUTIVE INTERPRETATION : TECHNICAL ISSUES</t>
  </si>
  <si>
    <t>CHINESE AND ENGLISH TOUR-GUIDING AND INTERPRETING SKILL</t>
  </si>
  <si>
    <t>MOCK CONFERENCE</t>
  </si>
  <si>
    <t>Take 10 credits</t>
    <phoneticPr fontId="3" type="noConversion"/>
  </si>
  <si>
    <t>Take 10 credits</t>
    <phoneticPr fontId="3" type="noConversion"/>
  </si>
  <si>
    <t>ADVANCED TRANSLATION SKILLS (ENGLISH TO CHINESE)</t>
  </si>
  <si>
    <t>ADVANCED TRANSLATION SKILLS (CHINESE TO ENGLISH)</t>
  </si>
  <si>
    <t>BUSINESS AND LEGAL TRANSLATION</t>
  </si>
  <si>
    <t>TRANSLATION : SCIENCE AND TECHNOLOGY</t>
  </si>
  <si>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</si>
  <si>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</si>
  <si>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</si>
  <si>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</si>
  <si>
    <t>Society, law, and Politics</t>
    <phoneticPr fontId="3" type="noConversion"/>
  </si>
  <si>
    <t>Nature and Aesthetics</t>
    <phoneticPr fontId="3" type="noConversion"/>
  </si>
  <si>
    <t>Science and Popular Scientific Education</t>
    <phoneticPr fontId="3" type="noConversion"/>
  </si>
  <si>
    <t>Advance courses and courses on studying Trans-district issues</t>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</si>
  <si>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</si>
  <si>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r>
      <rPr>
        <sz val="12"/>
        <rFont val="標楷體"/>
        <family val="4"/>
        <charset val="136"/>
      </rPr>
      <t>※</t>
    </r>
    <r>
      <rPr>
        <sz val="12"/>
        <rFont val="Times New Roman"/>
        <family val="1"/>
      </rPr>
      <t>Second foreign language requirement: Student must choose one of four languages from French, German, Spanish, Japanese, or Mandarin and attend at least 12 credits.</t>
    </r>
    <phoneticPr fontId="3" type="noConversion"/>
  </si>
  <si>
    <t>Internship 320hrs</t>
    <phoneticPr fontId="3" type="noConversion"/>
  </si>
  <si>
    <t>Internship 72hrs</t>
    <phoneticPr fontId="3" type="noConversion"/>
  </si>
  <si>
    <t>Internship 36hrs</t>
    <phoneticPr fontId="3" type="noConversion"/>
  </si>
  <si>
    <t xml:space="preserve">  (7) Students can only choose one of the internships to be counted as the credits for departmental electives.</t>
    <phoneticPr fontId="3" type="noConversion"/>
  </si>
  <si>
    <t>HUMAN DEVELOPMENT: INTRODUCTION TO UNIVERSITY STUDIES (I)</t>
  </si>
  <si>
    <t>HUMAN DEVELOPMENT: INTRODUCTION TO UNIVERSITY STUDIES (I)</t>
    <phoneticPr fontId="3" type="noConversion"/>
  </si>
  <si>
    <t>HUMAN DEVELOPMENT: INTRODUCTION TO UNIVERSITY STUDIES (II)</t>
  </si>
  <si>
    <t>HUMAN DEVELOPMENT: INTRODUCTION TO UNIVERSITY STUDIES (II)</t>
    <phoneticPr fontId="3" type="noConversion"/>
  </si>
  <si>
    <t>FRENCH READING AND WRITING (I)</t>
  </si>
  <si>
    <t>FRENCH READING AND WRITING (II)</t>
  </si>
  <si>
    <t>FRENCH CONVERSATION (III)</t>
  </si>
  <si>
    <t>FRENCH READING AND WRITING (Ⅲ)</t>
  </si>
  <si>
    <t>FRENCH TRANSLATION</t>
  </si>
  <si>
    <t>FRENCH-SPEAKING COUNTRIES IN THE WORLD TODAY: ROLE, ACHIEVEMENTS AND CHALLENGES</t>
  </si>
  <si>
    <t>Internship 160hrs</t>
    <phoneticPr fontId="3" type="noConversion"/>
  </si>
  <si>
    <t>Internship 36hrs</t>
    <phoneticPr fontId="3" type="noConversion"/>
  </si>
  <si>
    <t>Internship 72hrs</t>
    <phoneticPr fontId="3" type="noConversion"/>
  </si>
  <si>
    <t>Internship 108hrs</t>
    <phoneticPr fontId="3" type="noConversion"/>
  </si>
  <si>
    <t>Internship 144hrs</t>
    <phoneticPr fontId="3" type="noConversion"/>
  </si>
  <si>
    <t>Internship 36hrs</t>
    <phoneticPr fontId="3" type="noConversion"/>
  </si>
  <si>
    <t>LEADERSHIP &amp; MANAGEMENT</t>
  </si>
  <si>
    <t>INTRODUCTION TO INTERNATIONAL ECONOMICS AND BUSINESS</t>
  </si>
  <si>
    <t>FRANCE IN THE WORLD</t>
  </si>
  <si>
    <t>HOSPITALITY FRENCH Ⅰ</t>
  </si>
  <si>
    <t>HOSPITALITY FRENCH Ⅱ</t>
  </si>
  <si>
    <t>AUDIO-VISUAL FRENCH</t>
  </si>
  <si>
    <t>BUSINESS FRENCH Ⅰ</t>
  </si>
  <si>
    <t>BUSINESS FRENCH Ⅱ</t>
  </si>
  <si>
    <t>ADVANCED FRENCH BUSINESS CORRESPONDENCE</t>
  </si>
  <si>
    <t>Program Compulsory Course; choose one</t>
    <phoneticPr fontId="3" type="noConversion"/>
  </si>
  <si>
    <t>Program Compulsory Course; choose one</t>
    <phoneticPr fontId="3" type="noConversion"/>
  </si>
  <si>
    <t>FRENCH CONTEMPORARY LITERATURE I</t>
  </si>
  <si>
    <t>FRENCH CONTEMPORARY LITERATURE II</t>
  </si>
  <si>
    <t>FRENCH TEACHING METHOD (I)</t>
  </si>
  <si>
    <t>FRENCH TEACHING METHOD (II)</t>
  </si>
  <si>
    <t>ORAL READING AND FRENCH DICTION</t>
  </si>
  <si>
    <t>FRENCH MOVIE AND SOCIETY</t>
  </si>
  <si>
    <t>CHINESE-FRENCH INTERPRETATION</t>
  </si>
  <si>
    <t>FRENCH WRITTEN TRANSLATION</t>
  </si>
  <si>
    <t>EUROPEAN CULTURAL HERITAGE</t>
  </si>
  <si>
    <r>
      <t>Program Compulsory Course</t>
    </r>
    <r>
      <rPr>
        <sz val="12"/>
        <rFont val="標楷體"/>
        <family val="4"/>
        <charset val="136"/>
      </rPr>
      <t>※</t>
    </r>
    <phoneticPr fontId="3" type="noConversion"/>
  </si>
  <si>
    <t>MICE PLANNING AND PROJECT WRITING</t>
  </si>
  <si>
    <t>TAIWANESE CULTURE FOR FRANCOPHONES</t>
  </si>
  <si>
    <t>APPROACHES TO LANGUAGE TEACHING AND LEARNING</t>
    <phoneticPr fontId="3" type="noConversion"/>
  </si>
  <si>
    <t>COMPUTER ASSISSTED LANGUAGE INSTRUCTION</t>
    <phoneticPr fontId="3" type="noConversion"/>
  </si>
  <si>
    <t>E-LEARNING DESIGN AND DEVELOPMENT</t>
    <phoneticPr fontId="3" type="noConversion"/>
  </si>
  <si>
    <t>GERMAN READING AND WRITING Ⅰ</t>
  </si>
  <si>
    <t>ADVANCED GERMAN LISTENING AND SPEAKING</t>
  </si>
  <si>
    <t>GERMAN READING AND WRITING Ⅱ</t>
  </si>
  <si>
    <t xml:space="preserve">1.A total of 135 units are required for graduation: 46 units of university required courses + 4 units of college required courses + 60 units of department required courses + at least 21 units of interdisciplinary program courses + 4 units of elective courses. A bachelor's degree and a certificate of program completion will be conferred at graduation.  </t>
    <phoneticPr fontId="3" type="noConversion"/>
  </si>
  <si>
    <t>Internship 320hrs</t>
    <phoneticPr fontId="3" type="noConversion"/>
  </si>
  <si>
    <t>Internship 72hrs</t>
    <phoneticPr fontId="3" type="noConversion"/>
  </si>
  <si>
    <t>Internship 108hrs</t>
    <phoneticPr fontId="3" type="noConversion"/>
  </si>
  <si>
    <t>Internship 144hrs</t>
    <phoneticPr fontId="3" type="noConversion"/>
  </si>
  <si>
    <t>Internship 36hrs</t>
    <phoneticPr fontId="3" type="noConversion"/>
  </si>
  <si>
    <t>GERMAN FOR BUSINESS COMMUNICATION 1</t>
  </si>
  <si>
    <t>GERMAN FOR BUSINESS COMMUNICATION 2</t>
  </si>
  <si>
    <t>A SOCIAL SCIENCE PERSPECTIVE ON GERMANY I</t>
  </si>
  <si>
    <t>A SOCIAL SCIENCE PERSPECTIVE ON GERMANY II</t>
  </si>
  <si>
    <t>TOURISM GERMAN 1</t>
  </si>
  <si>
    <t>TOURISM GERMAN 2</t>
  </si>
  <si>
    <t>BUSINESS GERMAN I</t>
  </si>
  <si>
    <t>BUSINESS GERMAN II</t>
  </si>
  <si>
    <t>GERMAN FOR APPLIED TECHNOLOGY 1</t>
  </si>
  <si>
    <t>GERMAN FOR APPLIED TECHNOLOGY 2</t>
  </si>
  <si>
    <t>GERMAN TRANSLATION (I)</t>
  </si>
  <si>
    <t>GERMAN TRANSLATION (II)</t>
  </si>
  <si>
    <t>GERMAN-SPEAKING COUNTRIES’ POPULAR CULTURE I</t>
  </si>
  <si>
    <t>GERMAN-SPEAKING COUNTRIES’ POPULAR CULTURE II</t>
  </si>
  <si>
    <t>READING IN GERMAN I</t>
  </si>
  <si>
    <t>READING IN GERMAN II</t>
  </si>
  <si>
    <t>GERMAN TEACHING METHOD I</t>
  </si>
  <si>
    <t>GERMAN TEACHING METHOD II</t>
  </si>
  <si>
    <t>GERMAN INTERPRETATION I</t>
  </si>
  <si>
    <t>GERMAN INTERPRETATION II</t>
  </si>
  <si>
    <t>SPANISH READING AND LISTENING COMPREHENSION</t>
  </si>
  <si>
    <t>SPANISH WRITING</t>
  </si>
  <si>
    <t>COMMERCIAL SPANISH (1)</t>
  </si>
  <si>
    <t>INTRODUCTION TO SPANISH TEACHING METHOD</t>
  </si>
  <si>
    <t>LOCAL CULTURE IN SPANISH</t>
  </si>
  <si>
    <t>MASS COMMUNICATION IN SPANISH (I)</t>
  </si>
  <si>
    <t>MASS COMMUNICATION IN SPANISH (II)</t>
  </si>
  <si>
    <t>Internship 4.5 months for each semester</t>
    <phoneticPr fontId="3" type="noConversion"/>
  </si>
  <si>
    <r>
      <rPr>
        <sz val="12"/>
        <color rgb="FF000000"/>
        <rFont val="細明體"/>
        <family val="3"/>
        <charset val="136"/>
      </rPr>
      <t>※</t>
    </r>
    <r>
      <rPr>
        <sz val="12"/>
        <color rgb="FF000000"/>
        <rFont val="Times New Roman"/>
        <family val="1"/>
      </rPr>
      <t>Approaches to language teaching and learning 6 credits, or Computer assissted language instruction 3 credits + E-learning design and development 3 credits.</t>
    </r>
    <phoneticPr fontId="3" type="noConversion"/>
  </si>
  <si>
    <t>College
Cores</t>
    <phoneticPr fontId="3" type="noConversion"/>
  </si>
  <si>
    <t>※Students have to pass the Language Proficiency Test standards required.</t>
  </si>
  <si>
    <t>※Students are required to satisfied other graduation requirements of the school.</t>
  </si>
  <si>
    <r>
      <rPr>
        <sz val="12"/>
        <rFont val="細明體"/>
        <family val="3"/>
        <charset val="136"/>
      </rPr>
      <t>※</t>
    </r>
    <r>
      <rPr>
        <sz val="12"/>
        <rFont val="Times New Roman"/>
        <family val="1"/>
      </rPr>
      <t>Students have to pass the Language Proficiency Test standards required.</t>
    </r>
    <phoneticPr fontId="3" type="noConversion"/>
  </si>
  <si>
    <r>
      <rPr>
        <sz val="12"/>
        <rFont val="細明體"/>
        <family val="3"/>
        <charset val="136"/>
      </rPr>
      <t>※</t>
    </r>
    <r>
      <rPr>
        <sz val="12"/>
        <rFont val="Times New Roman"/>
        <family val="1"/>
      </rPr>
      <t>Students are required to satisfied other graduation requirements of the school.</t>
    </r>
    <phoneticPr fontId="3" type="noConversion"/>
  </si>
  <si>
    <t>2.Students have to pass the Language Proficiency Test standards required.</t>
    <phoneticPr fontId="3" type="noConversion"/>
  </si>
  <si>
    <t>3.Students are required to satisfied other graduation requirements of the school.</t>
    <phoneticPr fontId="3" type="noConversion"/>
  </si>
  <si>
    <t>JAPANESE PRONUNCIATION AND CONVERSATION</t>
  </si>
  <si>
    <t>JAPANESE LISTENING AND CONVERSATION</t>
  </si>
  <si>
    <t>LINGUISTICS FOR LEARNING JAPANESE</t>
  </si>
  <si>
    <r>
      <t>1.Choose 2 from 4 courses
2.Students choosing MICE program are encouraged to obtain license of "</t>
    </r>
    <r>
      <rPr>
        <sz val="8"/>
        <color indexed="8"/>
        <rFont val="Times New Roman"/>
        <family val="1"/>
      </rPr>
      <t>Certification in MICE Professional.</t>
    </r>
    <r>
      <rPr>
        <sz val="8"/>
        <color indexed="8"/>
        <rFont val="標楷體"/>
        <family val="4"/>
        <charset val="136"/>
      </rPr>
      <t>”</t>
    </r>
    <phoneticPr fontId="3" type="noConversion"/>
  </si>
  <si>
    <t>General Electives</t>
    <phoneticPr fontId="3" type="noConversion"/>
  </si>
  <si>
    <t>General Electives</t>
    <phoneticPr fontId="3" type="noConversion"/>
  </si>
  <si>
    <t>Intership</t>
    <phoneticPr fontId="3" type="noConversion"/>
  </si>
  <si>
    <t>Internship 160hrs</t>
    <phoneticPr fontId="3" type="noConversion"/>
  </si>
  <si>
    <t>Internship 320hrs</t>
    <phoneticPr fontId="3" type="noConversion"/>
  </si>
  <si>
    <t>Internship 36hrs</t>
    <phoneticPr fontId="3" type="noConversion"/>
  </si>
  <si>
    <t>Internship 72hrs</t>
    <phoneticPr fontId="3" type="noConversion"/>
  </si>
  <si>
    <t>Internship 108hrs</t>
    <phoneticPr fontId="3" type="noConversion"/>
  </si>
  <si>
    <t>Internship 144hrs</t>
    <phoneticPr fontId="3" type="noConversion"/>
  </si>
  <si>
    <t>Internship 36hrs</t>
    <phoneticPr fontId="3" type="noConversion"/>
  </si>
  <si>
    <t>Southeast Asian Governmance And Industries</t>
    <phoneticPr fontId="3" type="noConversion"/>
  </si>
  <si>
    <t>Undergraduate Thesis Writing</t>
    <phoneticPr fontId="3" type="noConversion"/>
  </si>
  <si>
    <t>Departmental Basic</t>
    <phoneticPr fontId="3" type="noConversion"/>
  </si>
  <si>
    <t>SUMMER INTERNSHIP I</t>
    <phoneticPr fontId="3" type="noConversion"/>
  </si>
  <si>
    <t>SUMMER INTERNSHIP II</t>
    <phoneticPr fontId="3" type="noConversion"/>
  </si>
  <si>
    <t>Internship 36hrs</t>
    <phoneticPr fontId="23" type="noConversion"/>
  </si>
  <si>
    <t>Internship 160hrs</t>
    <phoneticPr fontId="3" type="noConversion"/>
  </si>
  <si>
    <t>2.The Southeast Asian language modules are divided into "Vietnamese", "Indonesian" and "Thai". Students must complete at least 28 credits before graduation. Among them, the module "Basic" course is compulsory and counts 22 credits.</t>
    <phoneticPr fontId="23" type="noConversion"/>
  </si>
  <si>
    <t>3.Elective courses should take at least 16 credits. Except the major Southeast Asian language modules, students can take another 4 credits from other Southeast Asian language courses.</t>
    <phoneticPr fontId="23" type="noConversion"/>
  </si>
  <si>
    <t>4.The fourth year is for the “Off-site learning”. Students are required to take one of the courses: “Intercultural Learning on Southeast Asia”, “Semester-Based Off-Campus Internship I” (to Southeast Asian countries) or “Semester-Based Overseas Internship I” (internship related in Taiwan and Southeast Asia). In the event of a major accident, those who are unable to take the above courses can apply for cancelling. The application will be reviewed in the departmental meeting.</t>
    <phoneticPr fontId="23" type="noConversion"/>
  </si>
  <si>
    <t>5.Foreign students with Southeast Asian nationality are not allowed to take the same course of the "Southeast Asian Language Module" and "Basic" courses in their native language; the exchange countries of " Off-site learning" should be consistent with the major "Southeast Asian Language Module".</t>
    <phoneticPr fontId="23" type="noConversion"/>
  </si>
  <si>
    <t>6.The Department of Southeast Asia has a graduation standard for Southeast Asian language proficiency tests (Vietnamese, Indonesian, Thai).</t>
    <phoneticPr fontId="23" type="noConversion"/>
  </si>
  <si>
    <t>8.Students are required to satisfied other graduation requirements of the school.</t>
    <phoneticPr fontId="23" type="noConversion"/>
  </si>
  <si>
    <r>
      <t xml:space="preserve">1.Total credits for graduation:
</t>
    </r>
    <r>
      <rPr>
        <sz val="12"/>
        <rFont val="細明體"/>
        <family val="3"/>
        <charset val="136"/>
      </rPr>
      <t>◎</t>
    </r>
    <r>
      <rPr>
        <sz val="12"/>
        <rFont val="Times New Roman"/>
        <family val="1"/>
      </rPr>
      <t xml:space="preserve">University Core 46 credits plus College Core 4 credits plus Departmental Core 58 credits plus Departmental specialized elective courses 16 credits (Linguistic and Culture program 4 credits plus professional courses choosing between Translation Program and Business Skills Program) 12 credits plus general elective courses 5 credits </t>
    </r>
    <r>
      <rPr>
        <sz val="12"/>
        <rFont val="細明體"/>
        <family val="3"/>
        <charset val="136"/>
      </rPr>
      <t>【</t>
    </r>
    <r>
      <rPr>
        <b/>
        <sz val="12"/>
        <rFont val="Times New Roman"/>
        <family val="1"/>
      </rPr>
      <t>total credits for graduation are 129 credits</t>
    </r>
    <r>
      <rPr>
        <sz val="12"/>
        <rFont val="細明體"/>
        <family val="3"/>
        <charset val="136"/>
      </rPr>
      <t>】
◎</t>
    </r>
    <r>
      <rPr>
        <sz val="12"/>
        <rFont val="Times New Roman"/>
        <family val="1"/>
      </rPr>
      <t xml:space="preserve">University Core 46 credits plus College Core 4 credits plus Departmental Core 58 credits plus Departmental specialized elective courses 16 credits (Linguistic and Culture Program 4 credits plus professional courses choosing between Translation Program and Business Skills Program) 12 credits plus general elective courses 5 credits </t>
    </r>
    <r>
      <rPr>
        <sz val="12"/>
        <rFont val="細明體"/>
        <family val="3"/>
        <charset val="136"/>
      </rPr>
      <t>【</t>
    </r>
    <r>
      <rPr>
        <sz val="12"/>
        <rFont val="Times New Roman"/>
        <family val="1"/>
      </rPr>
      <t>total credits for graduation are 129 credits</t>
    </r>
    <r>
      <rPr>
        <sz val="12"/>
        <rFont val="細明體"/>
        <family val="3"/>
        <charset val="136"/>
      </rPr>
      <t>】</t>
    </r>
    <r>
      <rPr>
        <sz val="12"/>
        <rFont val="Times New Roman"/>
        <family val="1"/>
      </rPr>
      <t xml:space="preserve"> plus Interdisciplinary Program 4 credits </t>
    </r>
    <r>
      <rPr>
        <sz val="12"/>
        <rFont val="細明體"/>
        <family val="3"/>
        <charset val="136"/>
      </rPr>
      <t>【</t>
    </r>
    <r>
      <rPr>
        <b/>
        <sz val="12"/>
        <rFont val="Times New Roman"/>
        <family val="1"/>
      </rPr>
      <t>total credits for graduation are 133 credits, and will be entitled to obtain a “Certificate of Interdisciplinary Program”</t>
    </r>
    <r>
      <rPr>
        <sz val="12"/>
        <rFont val="細明體"/>
        <family val="3"/>
        <charset val="136"/>
      </rPr>
      <t xml:space="preserve">】
</t>
    </r>
    <r>
      <rPr>
        <sz val="12"/>
        <rFont val="Times New Roman"/>
        <family val="1"/>
      </rPr>
      <t>2.Students have to pass the Language Proficiency Test standards required.
3.Students are required to satisfied other graduation requirements of the school.</t>
    </r>
    <phoneticPr fontId="3" type="noConversion"/>
  </si>
  <si>
    <t>7.Students have to pass the Language Proficiency Test standards required.</t>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</si>
  <si>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</si>
  <si>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</si>
  <si>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</si>
  <si>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</si>
  <si>
    <t>Internship 160hrs</t>
    <phoneticPr fontId="3" type="noConversion"/>
  </si>
  <si>
    <t>Internship 320hrs</t>
    <phoneticPr fontId="3" type="noConversion"/>
  </si>
  <si>
    <t>Internship 36hrs</t>
    <phoneticPr fontId="3" type="noConversion"/>
  </si>
  <si>
    <t>Internship144hrs</t>
    <phoneticPr fontId="3" type="noConversion"/>
  </si>
  <si>
    <t>CHILD PSYCHOLOGY*</t>
    <phoneticPr fontId="3" type="noConversion"/>
  </si>
  <si>
    <t>PROSE IN WRITING*</t>
    <phoneticPr fontId="3" type="noConversion"/>
  </si>
  <si>
    <t>MODERN POETRY IN WRITING*</t>
    <phoneticPr fontId="3" type="noConversion"/>
  </si>
  <si>
    <t>PRACTICE OF EDITORIAL AFFAIRS*</t>
    <phoneticPr fontId="3" type="noConversion"/>
  </si>
  <si>
    <t>NEWS REPORTING &amp; WRITING I*</t>
    <phoneticPr fontId="3" type="noConversion"/>
  </si>
  <si>
    <t>NEWS REPORTING &amp; WRITING II*</t>
    <phoneticPr fontId="3" type="noConversion"/>
  </si>
  <si>
    <t>NOVEL IN WRITING*</t>
    <phoneticPr fontId="3" type="noConversion"/>
  </si>
  <si>
    <t>DRAMA IN WRITING*</t>
    <phoneticPr fontId="3" type="noConversion"/>
  </si>
  <si>
    <t>CREATIVE EDITING*</t>
    <phoneticPr fontId="3" type="noConversion"/>
  </si>
  <si>
    <t>CHINESE COMPOSITION TEACHING METHOD AND MATERIAL*</t>
    <phoneticPr fontId="3" type="noConversion"/>
  </si>
  <si>
    <t>CHINESE PHONETICS*</t>
    <phoneticPr fontId="3" type="noConversion"/>
  </si>
  <si>
    <t>CHINESE LANGUAGE TEACHING METHODS AND MATERIALS*</t>
    <phoneticPr fontId="3" type="noConversion"/>
  </si>
  <si>
    <t>CHINESE LINGUISTICS*</t>
    <phoneticPr fontId="3" type="noConversion"/>
  </si>
  <si>
    <t>THE METHODS OF CHINESE CHARACTERS TEACHING*</t>
    <phoneticPr fontId="3" type="noConversion"/>
  </si>
  <si>
    <t>SECOND LANGUAGE ACQUISITION*</t>
    <phoneticPr fontId="3" type="noConversion"/>
  </si>
  <si>
    <t>LANGUAGE AND CULTURE*</t>
    <phoneticPr fontId="3" type="noConversion"/>
  </si>
  <si>
    <t>MULTI-MEDIA AND CHINESE LANGUAGE TEACHING*</t>
    <phoneticPr fontId="3" type="noConversion"/>
  </si>
  <si>
    <r>
      <t>EXPRESSION OF TRADITIONAL CHINESE CULTURE IN ENGLISH</t>
    </r>
    <r>
      <rPr>
        <sz val="12"/>
        <color rgb="FF000000"/>
        <rFont val="細明體"/>
        <family val="3"/>
        <charset val="136"/>
      </rPr>
      <t>◎</t>
    </r>
    <phoneticPr fontId="3" type="noConversion"/>
  </si>
  <si>
    <r>
      <t>PRACTICAL TRAINING COURSE IN TEACHING CHINESE AS A SECOND LANGUAGE</t>
    </r>
    <r>
      <rPr>
        <sz val="12"/>
        <color rgb="FF000000"/>
        <rFont val="細明體"/>
        <family val="3"/>
        <charset val="136"/>
      </rPr>
      <t>◎</t>
    </r>
    <phoneticPr fontId="3" type="noConversion"/>
  </si>
  <si>
    <r>
      <t>ELEMENTARY CHINESE ART</t>
    </r>
    <r>
      <rPr>
        <sz val="12"/>
        <color rgb="FF000000"/>
        <rFont val="細明體"/>
        <family val="3"/>
        <charset val="136"/>
      </rPr>
      <t>◎</t>
    </r>
    <phoneticPr fontId="3" type="noConversion"/>
  </si>
  <si>
    <r>
      <t>PEN CALLIGRAPHY</t>
    </r>
    <r>
      <rPr>
        <sz val="12"/>
        <color rgb="FF000000"/>
        <rFont val="細明體"/>
        <family val="3"/>
        <charset val="136"/>
      </rPr>
      <t>◎</t>
    </r>
    <phoneticPr fontId="3" type="noConversion"/>
  </si>
  <si>
    <r>
      <t>CHINESE RHETORIC</t>
    </r>
    <r>
      <rPr>
        <sz val="12"/>
        <color rgb="FF000000"/>
        <rFont val="細明體"/>
        <family val="3"/>
        <charset val="136"/>
      </rPr>
      <t>◎</t>
    </r>
    <phoneticPr fontId="3" type="noConversion"/>
  </si>
  <si>
    <r>
      <t>PRACTICAL TRAINING COURSE IN TEACHING CHINESE AS A SECOND LANGUAGE</t>
    </r>
    <r>
      <rPr>
        <sz val="12"/>
        <color rgb="FF000000"/>
        <rFont val="細明體"/>
        <family val="3"/>
        <charset val="136"/>
      </rPr>
      <t>◎</t>
    </r>
    <phoneticPr fontId="3" type="noConversion"/>
  </si>
  <si>
    <r>
      <t>CHINESE CALLGRAPHY-APPRECIATING AND PRACTICING</t>
    </r>
    <r>
      <rPr>
        <sz val="12"/>
        <color rgb="FF000000"/>
        <rFont val="細明體"/>
        <family val="3"/>
        <charset val="136"/>
      </rPr>
      <t>◎</t>
    </r>
    <phoneticPr fontId="3" type="noConversion"/>
  </si>
  <si>
    <r>
      <t>ELEMENTARY CHINESE ART</t>
    </r>
    <r>
      <rPr>
        <sz val="12"/>
        <color rgb="FF000000"/>
        <rFont val="細明體"/>
        <family val="3"/>
        <charset val="136"/>
      </rPr>
      <t>◎</t>
    </r>
    <phoneticPr fontId="3" type="noConversion"/>
  </si>
  <si>
    <r>
      <t xml:space="preserve">* recommended electives of the module
</t>
    </r>
    <r>
      <rPr>
        <sz val="12"/>
        <color indexed="8"/>
        <rFont val="細明體"/>
        <family val="3"/>
        <charset val="136"/>
      </rPr>
      <t>◎</t>
    </r>
    <r>
      <rPr>
        <sz val="12"/>
        <color indexed="8"/>
        <rFont val="Times New Roman"/>
        <family val="1"/>
      </rPr>
      <t xml:space="preserve"> Courses that are listed in both modules</t>
    </r>
    <r>
      <rPr>
        <sz val="12"/>
        <color indexed="8"/>
        <rFont val="細明體"/>
        <family val="3"/>
        <charset val="136"/>
      </rPr>
      <t/>
    </r>
    <phoneticPr fontId="3" type="noConversion"/>
  </si>
  <si>
    <t>4-SKILL INTEGRATED LANGUAGE TEACHING AND LEARNING</t>
  </si>
  <si>
    <t>TEACHING PRACTICE AND SERVICE LEARNING</t>
  </si>
  <si>
    <t>SECOND LANGUAGE 1I</t>
  </si>
  <si>
    <r>
      <rPr>
        <sz val="12"/>
        <rFont val="標楷體"/>
        <family val="4"/>
        <charset val="136"/>
      </rPr>
      <t>※</t>
    </r>
    <phoneticPr fontId="3" type="noConversion"/>
  </si>
  <si>
    <t>(3)</t>
    <phoneticPr fontId="3" type="noConversion"/>
  </si>
  <si>
    <r>
      <rPr>
        <sz val="12"/>
        <rFont val="細明體"/>
        <family val="3"/>
        <charset val="136"/>
      </rPr>
      <t>※</t>
    </r>
    <phoneticPr fontId="3" type="noConversion"/>
  </si>
  <si>
    <t>Internship 160 hrs</t>
    <phoneticPr fontId="3" type="noConversion"/>
  </si>
  <si>
    <t>Internship 320 hrs</t>
    <phoneticPr fontId="3" type="noConversion"/>
  </si>
  <si>
    <t>Internship 36 hrs</t>
    <phoneticPr fontId="3" type="noConversion"/>
  </si>
  <si>
    <t>Internship 72 hrs</t>
    <phoneticPr fontId="3" type="noConversion"/>
  </si>
  <si>
    <t>Internship 108 hrs</t>
    <phoneticPr fontId="3" type="noConversion"/>
  </si>
  <si>
    <t>Internship 144 hrs</t>
    <phoneticPr fontId="3" type="noConversion"/>
  </si>
  <si>
    <t>Internship 36 hrs</t>
    <phoneticPr fontId="3" type="noConversion"/>
  </si>
  <si>
    <t>Internship 72 hrs</t>
    <phoneticPr fontId="3" type="noConversion"/>
  </si>
  <si>
    <t>2.Students who minor or double major in a foreign language should choose other electives to fulfill the 4 credit hours (not limited to department electives).</t>
    <phoneticPr fontId="3" type="noConversion"/>
  </si>
  <si>
    <t>3.Foreign languages refer to non-English language courses offered by Wenzao Ursuline University of Languages. When taking foreign language courses, the 4 credit hours have to be of the same language.</t>
    <phoneticPr fontId="3" type="noConversion"/>
  </si>
  <si>
    <t>4.Students are required to take at least one internship course before graduation.</t>
    <phoneticPr fontId="3" type="noConversion"/>
  </si>
  <si>
    <t>Intership</t>
    <phoneticPr fontId="3" type="noConversion"/>
  </si>
  <si>
    <t>Intership</t>
    <phoneticPr fontId="3" type="noConversion"/>
  </si>
  <si>
    <t>Intership</t>
    <phoneticPr fontId="3" type="noConversion"/>
  </si>
  <si>
    <r>
      <rPr>
        <sz val="12"/>
        <rFont val="細明體"/>
        <family val="3"/>
        <charset val="136"/>
      </rPr>
      <t>※</t>
    </r>
    <r>
      <rPr>
        <sz val="12"/>
        <rFont val="Times New Roman"/>
        <family val="1"/>
      </rPr>
      <t>Students have to pass the Language Proficiency Test standards required.</t>
    </r>
    <phoneticPr fontId="3" type="noConversion"/>
  </si>
  <si>
    <r>
      <rPr>
        <sz val="12"/>
        <rFont val="細明體"/>
        <family val="3"/>
        <charset val="136"/>
      </rPr>
      <t>※</t>
    </r>
    <r>
      <rPr>
        <sz val="12"/>
        <rFont val="Times New Roman"/>
        <family val="1"/>
      </rPr>
      <t>Students are required to satisfied other graduation requirements of the school.</t>
    </r>
    <phoneticPr fontId="3" type="noConversion"/>
  </si>
  <si>
    <t>5.Students have to pass the Language Proficiency Test standards required.</t>
    <phoneticPr fontId="3" type="noConversion"/>
  </si>
  <si>
    <t>6.Students are required to satisfied other graduation requirements of the school.</t>
    <phoneticPr fontId="3" type="noConversion"/>
  </si>
  <si>
    <t>Internship 4.5 M</t>
    <phoneticPr fontId="3" type="noConversion"/>
  </si>
  <si>
    <t>Internship 36 hrs</t>
    <phoneticPr fontId="3" type="noConversion"/>
  </si>
  <si>
    <t>Internship 144 hrs</t>
    <phoneticPr fontId="3" type="noConversion"/>
  </si>
  <si>
    <t>Internship 108 hrs</t>
    <phoneticPr fontId="3" type="noConversion"/>
  </si>
  <si>
    <t>Internship 72 hrs</t>
    <phoneticPr fontId="3" type="noConversion"/>
  </si>
  <si>
    <t>Internship 36 hrs</t>
    <phoneticPr fontId="3" type="noConversion"/>
  </si>
  <si>
    <t>Internship 320 hrs</t>
    <phoneticPr fontId="3" type="noConversion"/>
  </si>
  <si>
    <t>Internship 160 hrs</t>
    <phoneticPr fontId="3" type="noConversion"/>
  </si>
  <si>
    <t>Internship 4.5 M/semester</t>
    <phoneticPr fontId="3" type="noConversion"/>
  </si>
  <si>
    <t>Internship</t>
    <phoneticPr fontId="3" type="noConversion"/>
  </si>
  <si>
    <t>-</t>
    <phoneticPr fontId="3" type="noConversion"/>
  </si>
  <si>
    <t>-</t>
    <phoneticPr fontId="3" type="noConversion"/>
  </si>
  <si>
    <t>Internship 160hrs</t>
    <phoneticPr fontId="3" type="noConversion"/>
  </si>
  <si>
    <t>Internship 320hrs</t>
    <phoneticPr fontId="3" type="noConversion"/>
  </si>
  <si>
    <t>FUNDAMENTAL PRINCIPLES OF MARKETING</t>
  </si>
  <si>
    <t>INTEGRATED MARKETING PLANNING IN CULTURAL CREATIVE INDUSTRIES</t>
  </si>
  <si>
    <t>MEDIA ETHICS AND COMMUNICATION LAW</t>
  </si>
  <si>
    <t>PRESIDED OVER THE STUDIO TRAINING</t>
  </si>
  <si>
    <t>PUBLIC RELATIONS THEORIES</t>
  </si>
  <si>
    <t>PLANNING AND PRODUCTION OF ADVERTISING (I)</t>
  </si>
  <si>
    <t>CROSS-CULTURAL AND OVERSEAS STUDIES IN COMMUNICATION ARTS</t>
  </si>
  <si>
    <t>MARKETING AND DISTRIBUTION OF FILM AND TV PROGRAM</t>
  </si>
  <si>
    <t>COMMUNICATION THEORY AND APPLICATION</t>
  </si>
  <si>
    <t>PLANNING AND PRODUCTION OF ADVERTISING (II)</t>
  </si>
  <si>
    <t>GLOBALIZATION: AN INTERDISCIPLINARY PERPECTIVE</t>
  </si>
  <si>
    <t>CASE STUDY OF MARKETING AND DISTRIBUTION OF FILM AND TV</t>
  </si>
  <si>
    <t>INTERNATIONAL NEWS REPORTING</t>
  </si>
  <si>
    <t>MANAGEMENT IN CULTURAL AND CREATIVE INDUSTRIES(Ⅰ)</t>
  </si>
  <si>
    <t>SELECTIVE STUDIES OF THE QUESTIONS OF CONTEMPORARY MASS COMMUNICATION</t>
  </si>
  <si>
    <t>INTERNET MARKETING APPLICATION AND CASE STUDY</t>
  </si>
  <si>
    <t>MANAGEMENT IN CULTURAL AND CREATIVE INDUSTRIES(Ⅱ)</t>
  </si>
  <si>
    <t>INTERNET MULTIMEDIA NEWS REPORTING</t>
  </si>
  <si>
    <t>MEDIA ANALYSIS AND CRITICISM</t>
  </si>
  <si>
    <r>
      <rPr>
        <sz val="12"/>
        <color indexed="8"/>
        <rFont val="華康仿宋體W2"/>
        <family val="3"/>
        <charset val="136"/>
      </rPr>
      <t>※</t>
    </r>
    <r>
      <rPr>
        <sz val="12"/>
        <color indexed="8"/>
        <rFont val="Times New Roman"/>
        <family val="1"/>
      </rPr>
      <t>Total credits for graduation: 132 (University Cores: 52, College Cores: 3, Departmental Cores: 33, Department Electives: 34, General Electives: 10)</t>
    </r>
    <phoneticPr fontId="3" type="noConversion"/>
  </si>
  <si>
    <r>
      <rPr>
        <sz val="12"/>
        <rFont val="標楷體"/>
        <family val="4"/>
        <charset val="136"/>
      </rPr>
      <t>※</t>
    </r>
    <r>
      <rPr>
        <sz val="12"/>
        <rFont val="Times New Roman"/>
        <family val="1"/>
      </rPr>
      <t>Total credits for graduation: 132 (University Cores: 52, College Cores: 3, Departmental Cores: 61, Department Electives: 9, General Electives: 7)</t>
    </r>
    <phoneticPr fontId="3" type="noConversion"/>
  </si>
  <si>
    <t>College Cores</t>
    <phoneticPr fontId="3" type="noConversion"/>
  </si>
  <si>
    <r>
      <rPr>
        <b/>
        <sz val="12"/>
        <color indexed="8"/>
        <rFont val="標楷體"/>
        <family val="4"/>
        <charset val="136"/>
      </rPr>
      <t>◎</t>
    </r>
    <r>
      <rPr>
        <b/>
        <sz val="12"/>
        <color indexed="8"/>
        <rFont val="Times New Roman"/>
        <family val="1"/>
      </rPr>
      <t>When taking the 33-credit departmental cores, students should follow the following regulations.</t>
    </r>
  </si>
  <si>
    <r>
      <rPr>
        <b/>
        <sz val="12"/>
        <color indexed="8"/>
        <rFont val="標楷體"/>
        <family val="4"/>
        <charset val="136"/>
      </rPr>
      <t>◎</t>
    </r>
    <r>
      <rPr>
        <b/>
        <sz val="12"/>
        <color indexed="8"/>
        <rFont val="Times New Roman"/>
        <family val="1"/>
      </rPr>
      <t>When taking the 34-credit departmental electives, students should follow the following regulations.</t>
    </r>
  </si>
  <si>
    <r>
      <rPr>
        <b/>
        <sz val="12"/>
        <color indexed="8"/>
        <rFont val="標楷體"/>
        <family val="4"/>
        <charset val="136"/>
      </rPr>
      <t>◎</t>
    </r>
    <r>
      <rPr>
        <b/>
        <sz val="12"/>
        <color indexed="8"/>
        <rFont val="Times New Roman"/>
        <family val="1"/>
      </rPr>
      <t>When taking the 10-credit general electives, the following rules apply.</t>
    </r>
  </si>
  <si>
    <r>
      <t xml:space="preserve">  (1) </t>
    </r>
    <r>
      <rPr>
        <i/>
        <sz val="12"/>
        <color indexed="8"/>
        <rFont val="Times New Roman"/>
        <family val="1"/>
      </rPr>
      <t>SUMMER INTERNSHIP II</t>
    </r>
    <r>
      <rPr>
        <sz val="12"/>
        <color indexed="8"/>
        <rFont val="Times New Roman"/>
        <family val="1"/>
      </rPr>
      <t xml:space="preserve"> is a 4-credit course, which can be counted as 4 credits of the 34-credit departmental electives. Students need to intern for 320 hours.</t>
    </r>
    <phoneticPr fontId="3" type="noConversion"/>
  </si>
  <si>
    <r>
      <t xml:space="preserve">  (2) </t>
    </r>
    <r>
      <rPr>
        <i/>
        <sz val="12"/>
        <color indexed="8"/>
        <rFont val="Times New Roman"/>
        <family val="1"/>
      </rPr>
      <t xml:space="preserve">OVERSEAS INTERSHIP IV </t>
    </r>
    <r>
      <rPr>
        <sz val="12"/>
        <color indexed="8"/>
        <rFont val="Times New Roman"/>
        <family val="1"/>
      </rPr>
      <t>is a 4-credit course, which can be counted as 4 credits of the 34-credit departmental electives. Students need to intern for 144 hours.</t>
    </r>
    <phoneticPr fontId="3" type="noConversion"/>
  </si>
  <si>
    <r>
      <t xml:space="preserve">  (3) </t>
    </r>
    <r>
      <rPr>
        <i/>
        <sz val="12"/>
        <color indexed="8"/>
        <rFont val="Times New Roman"/>
        <family val="1"/>
      </rPr>
      <t>OVERSEAS INTERSHIP II</t>
    </r>
    <r>
      <rPr>
        <sz val="12"/>
        <color indexed="8"/>
        <rFont val="Times New Roman"/>
        <family val="1"/>
      </rPr>
      <t xml:space="preserve"> is a 2-credit course, which can be counted as 2 credits of the 10-credit general electives. Students need to intern for 72 hours.</t>
    </r>
    <phoneticPr fontId="3" type="noConversion"/>
  </si>
  <si>
    <r>
      <t xml:space="preserve">  (4) </t>
    </r>
    <r>
      <rPr>
        <i/>
        <sz val="12"/>
        <color indexed="8"/>
        <rFont val="Times New Roman"/>
        <family val="1"/>
      </rPr>
      <t>SEMESTER-BASED OFF-CAMPUS INTERNSHIP I</t>
    </r>
    <r>
      <rPr>
        <sz val="12"/>
        <color indexed="8"/>
        <rFont val="Times New Roman"/>
        <family val="1"/>
      </rPr>
      <t xml:space="preserve"> is a 15-credit course, which can be counted as 9 credits of the 34-credit departmental electives. Students need to intern for 4.5 months. Before taking this internship, students need to pass </t>
    </r>
    <r>
      <rPr>
        <i/>
        <sz val="12"/>
        <color indexed="8"/>
        <rFont val="Times New Roman"/>
        <family val="1"/>
      </rPr>
      <t>Graduation Project II</t>
    </r>
    <r>
      <rPr>
        <sz val="12"/>
        <color indexed="8"/>
        <rFont val="Times New Roman"/>
        <family val="1"/>
      </rPr>
      <t>.</t>
    </r>
    <phoneticPr fontId="3" type="noConversion"/>
  </si>
  <si>
    <r>
      <t xml:space="preserve">  (5) </t>
    </r>
    <r>
      <rPr>
        <i/>
        <sz val="12"/>
        <color indexed="8"/>
        <rFont val="Times New Roman"/>
        <family val="1"/>
      </rPr>
      <t>SEMESTER-BASED OVERSEAS INTERNSHIP I</t>
    </r>
    <r>
      <rPr>
        <sz val="12"/>
        <color indexed="8"/>
        <rFont val="Times New Roman"/>
        <family val="1"/>
      </rPr>
      <t xml:space="preserve"> is a 15-credit course, which can be counted as 9 credits of the 34-credit departmental electives. Students need to intern for 4.5 months. Before taking this internship, students need to pass </t>
    </r>
    <r>
      <rPr>
        <i/>
        <sz val="12"/>
        <color indexed="8"/>
        <rFont val="Times New Roman"/>
        <family val="1"/>
      </rPr>
      <t>Graduation Project</t>
    </r>
    <r>
      <rPr>
        <sz val="12"/>
        <color indexed="8"/>
        <rFont val="Times New Roman"/>
        <family val="1"/>
      </rPr>
      <t xml:space="preserve"> </t>
    </r>
    <r>
      <rPr>
        <i/>
        <sz val="12"/>
        <color indexed="8"/>
        <rFont val="Times New Roman"/>
        <family val="1"/>
      </rPr>
      <t>II</t>
    </r>
    <r>
      <rPr>
        <sz val="12"/>
        <color indexed="8"/>
        <rFont val="Times New Roman"/>
        <family val="1"/>
      </rPr>
      <t>.</t>
    </r>
    <phoneticPr fontId="3" type="noConversion"/>
  </si>
  <si>
    <r>
      <t xml:space="preserve">  (6)</t>
    </r>
    <r>
      <rPr>
        <i/>
        <sz val="12"/>
        <rFont val="Times New Roman"/>
        <family val="1"/>
      </rPr>
      <t xml:space="preserve"> JOB SHADOWING I</t>
    </r>
    <r>
      <rPr>
        <sz val="12"/>
        <rFont val="Times New Roman"/>
        <family val="1"/>
      </rPr>
      <t xml:space="preserve"> is a 1-credit course, which can be counted as1 credit of the 34-credit departmental electives. Students need to intern for 36 hours.</t>
    </r>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</si>
  <si>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</si>
  <si>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</si>
  <si>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</si>
  <si>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t>Intership</t>
    <phoneticPr fontId="3" type="noConversion"/>
  </si>
  <si>
    <r>
      <t>1.Students need to pass</t>
    </r>
    <r>
      <rPr>
        <i/>
        <sz val="12"/>
        <color indexed="8"/>
        <rFont val="Times New Roman"/>
        <family val="1"/>
      </rPr>
      <t xml:space="preserve"> Introduction to Research Methodology</t>
    </r>
    <r>
      <rPr>
        <sz val="12"/>
        <color indexed="8"/>
        <rFont val="Times New Roman"/>
        <family val="1"/>
      </rPr>
      <t xml:space="preserve"> and </t>
    </r>
    <r>
      <rPr>
        <i/>
        <sz val="12"/>
        <color indexed="8"/>
        <rFont val="Times New Roman"/>
        <family val="1"/>
      </rPr>
      <t>Conference English and International Etiquette</t>
    </r>
    <r>
      <rPr>
        <sz val="12"/>
        <color indexed="8"/>
        <rFont val="Times New Roman"/>
        <family val="1"/>
      </rPr>
      <t xml:space="preserve"> before taking </t>
    </r>
    <r>
      <rPr>
        <i/>
        <sz val="12"/>
        <color indexed="8"/>
        <rFont val="Times New Roman"/>
        <family val="1"/>
      </rPr>
      <t>Graduation Project</t>
    </r>
    <r>
      <rPr>
        <sz val="12"/>
        <color indexed="8"/>
        <rFont val="Times New Roman"/>
        <family val="1"/>
      </rPr>
      <t xml:space="preserve"> I and </t>
    </r>
    <r>
      <rPr>
        <i/>
        <sz val="12"/>
        <color indexed="8"/>
        <rFont val="Times New Roman"/>
        <family val="1"/>
      </rPr>
      <t xml:space="preserve">Research Methodology </t>
    </r>
    <r>
      <rPr>
        <sz val="12"/>
        <color indexed="8"/>
        <rFont val="Times New Roman"/>
        <family val="1"/>
      </rPr>
      <t xml:space="preserve">I. </t>
    </r>
    <phoneticPr fontId="3" type="noConversion"/>
  </si>
  <si>
    <r>
      <t xml:space="preserve">2.Students need to pass </t>
    </r>
    <r>
      <rPr>
        <i/>
        <sz val="12"/>
        <color indexed="8"/>
        <rFont val="Times New Roman"/>
        <family val="1"/>
      </rPr>
      <t>Graduation Project</t>
    </r>
    <r>
      <rPr>
        <sz val="12"/>
        <color indexed="8"/>
        <rFont val="Times New Roman"/>
        <family val="1"/>
      </rPr>
      <t xml:space="preserve"> I before taking </t>
    </r>
    <r>
      <rPr>
        <i/>
        <sz val="12"/>
        <color indexed="8"/>
        <rFont val="Times New Roman"/>
        <family val="1"/>
      </rPr>
      <t>Graduation Project</t>
    </r>
    <r>
      <rPr>
        <sz val="12"/>
        <color indexed="8"/>
        <rFont val="Times New Roman"/>
        <family val="1"/>
      </rPr>
      <t xml:space="preserve"> II and </t>
    </r>
    <r>
      <rPr>
        <i/>
        <sz val="12"/>
        <color indexed="8"/>
        <rFont val="Times New Roman"/>
        <family val="1"/>
      </rPr>
      <t>Research Methodology</t>
    </r>
    <r>
      <rPr>
        <sz val="12"/>
        <color indexed="8"/>
        <rFont val="Times New Roman"/>
        <family val="1"/>
      </rPr>
      <t xml:space="preserve"> II.</t>
    </r>
    <phoneticPr fontId="3" type="noConversion"/>
  </si>
  <si>
    <r>
      <t>1.Among the pair courses of (</t>
    </r>
    <r>
      <rPr>
        <i/>
        <sz val="12"/>
        <color indexed="8"/>
        <rFont val="Times New Roman"/>
        <family val="1"/>
      </rPr>
      <t>Contemporary Social Development Problems</t>
    </r>
    <r>
      <rPr>
        <sz val="12"/>
        <color indexed="8"/>
        <rFont val="Times New Roman"/>
        <family val="1"/>
      </rPr>
      <t xml:space="preserve"> and </t>
    </r>
    <r>
      <rPr>
        <i/>
        <sz val="12"/>
        <color indexed="8"/>
        <rFont val="Times New Roman"/>
        <family val="1"/>
      </rPr>
      <t>Cultural Politics and Society</t>
    </r>
    <r>
      <rPr>
        <sz val="12"/>
        <color indexed="8"/>
        <rFont val="Times New Roman"/>
        <family val="1"/>
      </rPr>
      <t>), (</t>
    </r>
    <r>
      <rPr>
        <i/>
        <sz val="12"/>
        <color indexed="8"/>
        <rFont val="Times New Roman"/>
        <family val="1"/>
      </rPr>
      <t>Comparative Politics</t>
    </r>
    <r>
      <rPr>
        <sz val="12"/>
        <color indexed="8"/>
        <rFont val="Times New Roman"/>
        <family val="1"/>
      </rPr>
      <t xml:space="preserve"> and </t>
    </r>
    <r>
      <rPr>
        <i/>
        <sz val="12"/>
        <color indexed="8"/>
        <rFont val="Times New Roman"/>
        <family val="1"/>
      </rPr>
      <t>International Relations</t>
    </r>
    <r>
      <rPr>
        <sz val="12"/>
        <color indexed="8"/>
        <rFont val="Times New Roman"/>
        <family val="1"/>
      </rPr>
      <t>), and (</t>
    </r>
    <r>
      <rPr>
        <i/>
        <sz val="12"/>
        <color indexed="8"/>
        <rFont val="Times New Roman"/>
        <family val="1"/>
      </rPr>
      <t>Economic Policy</t>
    </r>
    <r>
      <rPr>
        <sz val="12"/>
        <color indexed="8"/>
        <rFont val="Times New Roman"/>
        <family val="1"/>
      </rPr>
      <t xml:space="preserve"> and</t>
    </r>
    <r>
      <rPr>
        <i/>
        <sz val="12"/>
        <color indexed="8"/>
        <rFont val="Times New Roman"/>
        <family val="1"/>
      </rPr>
      <t xml:space="preserve"> Introduction to Business Management</t>
    </r>
    <r>
      <rPr>
        <sz val="12"/>
        <color indexed="8"/>
        <rFont val="Times New Roman"/>
        <family val="1"/>
      </rPr>
      <t>), students need to pass at least 4 courses from the 2 pairs.</t>
    </r>
    <phoneticPr fontId="3" type="noConversion"/>
  </si>
  <si>
    <r>
      <t xml:space="preserve">2.Students need to take </t>
    </r>
    <r>
      <rPr>
        <i/>
        <sz val="12"/>
        <color indexed="8"/>
        <rFont val="Times New Roman"/>
        <family val="1"/>
      </rPr>
      <t>Case Study and Qualitative Analysis</t>
    </r>
    <r>
      <rPr>
        <sz val="12"/>
        <color indexed="8"/>
        <rFont val="Times New Roman"/>
        <family val="1"/>
      </rPr>
      <t xml:space="preserve"> or </t>
    </r>
    <r>
      <rPr>
        <i/>
        <sz val="12"/>
        <color indexed="8"/>
        <rFont val="Times New Roman"/>
        <family val="1"/>
      </rPr>
      <t>Survey Design and Applied Statistics</t>
    </r>
    <r>
      <rPr>
        <sz val="12"/>
        <color indexed="8"/>
        <rFont val="Times New Roman"/>
        <family val="1"/>
      </rPr>
      <t>.</t>
    </r>
    <phoneticPr fontId="3" type="noConversion"/>
  </si>
  <si>
    <t>1.All elective courses and internship offered by the Department or other international-affairs-related courses offered by other departments can be qualified as the credits for the 10-credit general electives. (When taking courses offered by other departments, please check with the Department to assure that they are related to international affairs.)</t>
    <phoneticPr fontId="3" type="noConversion"/>
  </si>
  <si>
    <r>
      <t xml:space="preserve">2.If Students’ English proficiency is at the C2 level of the CEFR (The Common European Framework of Reference for Languages), they can provide proof of certificate to the Department to waive </t>
    </r>
    <r>
      <rPr>
        <i/>
        <sz val="12"/>
        <color indexed="8"/>
        <rFont val="Times New Roman"/>
        <family val="1"/>
      </rPr>
      <t>English Reading for International Affairs</t>
    </r>
    <r>
      <rPr>
        <sz val="12"/>
        <color indexed="8"/>
        <rFont val="Times New Roman"/>
        <family val="1"/>
      </rPr>
      <t xml:space="preserve"> and </t>
    </r>
    <r>
      <rPr>
        <i/>
        <sz val="12"/>
        <color indexed="8"/>
        <rFont val="Times New Roman"/>
        <family val="1"/>
      </rPr>
      <t>English Writing for International Affairs</t>
    </r>
    <r>
      <rPr>
        <sz val="12"/>
        <color indexed="8"/>
        <rFont val="Times New Roman"/>
        <family val="1"/>
      </rPr>
      <t xml:space="preserve"> and to take another 6 credits of courses to meet the requirements of the two core courses.</t>
    </r>
    <phoneticPr fontId="3" type="noConversion"/>
  </si>
  <si>
    <t>3.Before graduation, every student needs to successfully pass at least one certificate sanctioned by the department.</t>
    <phoneticPr fontId="3" type="noConversion"/>
  </si>
  <si>
    <r>
      <t>Marketing Category</t>
    </r>
    <r>
      <rPr>
        <sz val="9"/>
        <rFont val="標楷體"/>
        <family val="4"/>
        <charset val="136"/>
      </rPr>
      <t>　　</t>
    </r>
    <phoneticPr fontId="3" type="noConversion"/>
  </si>
  <si>
    <t>Internship 36hrs</t>
    <phoneticPr fontId="3" type="noConversion"/>
  </si>
  <si>
    <t>Internship 72hrs</t>
    <phoneticPr fontId="3" type="noConversion"/>
  </si>
  <si>
    <t>Internship 144hrs</t>
    <phoneticPr fontId="3" type="noConversion"/>
  </si>
  <si>
    <t>Internship 320hrs</t>
    <phoneticPr fontId="3" type="noConversion"/>
  </si>
  <si>
    <t>Micro Course</t>
  </si>
  <si>
    <r>
      <rPr>
        <sz val="6"/>
        <color indexed="8"/>
        <rFont val="Times New Roman"/>
        <family val="1"/>
      </rPr>
      <t>Interdisciplinary Program</t>
    </r>
  </si>
  <si>
    <r>
      <rPr>
        <sz val="6"/>
        <color indexed="8"/>
        <rFont val="Times New Roman"/>
        <family val="1"/>
      </rPr>
      <t>Interdisciplinary Programs</t>
    </r>
  </si>
  <si>
    <t>Intership</t>
    <phoneticPr fontId="3" type="noConversion"/>
  </si>
  <si>
    <t xml:space="preserve">(1)There are three program interdisciplinary programs offered: European Business Affairs, European Culture and Language, European MICE and Translation. </t>
    <phoneticPr fontId="3" type="noConversion"/>
  </si>
  <si>
    <r>
      <t>1.Total credits for graduation: 135 (University Cores: 46</t>
    </r>
    <r>
      <rPr>
        <sz val="12"/>
        <color indexed="8"/>
        <rFont val="Times New Roman"/>
        <family val="1"/>
      </rPr>
      <t xml:space="preserve"> + College Cores: 4 + Department Cores: 60 + Interdisciplinary Program at least: 21 + General Electives: 4) Upon graduation, you will be awarded a Bachelor degree certificate and a program certificate.
(1)There are three program interdisciplinary programs offered: European Business Affairs, European Culture and Language, European MICE and Translation.
(2)If students need to change the program, the newly replaced program course must still be at least 21 credits.
</t>
    </r>
    <r>
      <rPr>
        <sz val="12"/>
        <color indexed="8"/>
        <rFont val="細明體"/>
        <family val="3"/>
        <charset val="136"/>
      </rPr>
      <t>※</t>
    </r>
    <r>
      <rPr>
        <sz val="12"/>
        <color indexed="8"/>
        <rFont val="Times New Roman"/>
        <family val="1"/>
      </rPr>
      <t>Approaches to language teaching and learning 6 credits, or Computer assissted language instruction 3 credits + E-learning design and development 3 credits.</t>
    </r>
    <r>
      <rPr>
        <sz val="12"/>
        <color indexed="8"/>
        <rFont val="細明體"/>
        <family val="3"/>
        <charset val="136"/>
      </rPr>
      <t xml:space="preserve">
</t>
    </r>
    <r>
      <rPr>
        <sz val="12"/>
        <color indexed="8"/>
        <rFont val="Times New Roman"/>
        <family val="1"/>
      </rPr>
      <t>2.Students have to pass the Language Proficiency Test standards required.
3.Students are required to satisfied other graduation requirements of the school.</t>
    </r>
    <phoneticPr fontId="3" type="noConversion"/>
  </si>
  <si>
    <t>(2)If students need to change the program, the newly replaced program course must still be at least 21 credits.</t>
    <phoneticPr fontId="3" type="noConversion"/>
  </si>
  <si>
    <t>European MICE and Translation</t>
    <phoneticPr fontId="3" type="noConversion"/>
  </si>
  <si>
    <t>European MICE and Translation</t>
    <phoneticPr fontId="3" type="noConversion"/>
  </si>
  <si>
    <t>European MICE and Translation</t>
    <phoneticPr fontId="3" type="noConversion"/>
  </si>
  <si>
    <r>
      <t xml:space="preserve">1.Total credits for graduation: 135 (University Cores: 46 + College Cores: 4 + Department Cores: 60 + Interdisciplinary Program at least: 21 + General Elective: 4) Upon graduation, you will be awarded a Bachelor degree certificate and a program certificate. 
(1)There are three program interdisciplinary programs offered: European Business Affairs, European Culture and Language, European MICE and Translation. 
(2)If students need to change the program, the newly replaced program course must still be at least 21 credits. 
</t>
    </r>
    <r>
      <rPr>
        <sz val="12"/>
        <color indexed="8"/>
        <rFont val="細明體"/>
        <family val="3"/>
        <charset val="136"/>
      </rPr>
      <t>※</t>
    </r>
    <r>
      <rPr>
        <sz val="12"/>
        <color indexed="8"/>
        <rFont val="Times New Roman"/>
        <family val="1"/>
      </rPr>
      <t>Approaches to language teaching and learning 6 credits, or Computer assissted language instruction 3 credits + E-learning design and development 3 credits.
2.Students have to pass the Language Proficiency Test standards required.
3.Students are required to satisfied other graduation requirements of the school.</t>
    </r>
    <phoneticPr fontId="3" type="noConversion"/>
  </si>
  <si>
    <t>Linguistic and Culture Program</t>
    <phoneticPr fontId="3" type="noConversion"/>
  </si>
  <si>
    <t>Translation Program</t>
    <phoneticPr fontId="3" type="noConversion"/>
  </si>
  <si>
    <t>Interdisciplinary Program</t>
    <phoneticPr fontId="3" type="noConversion"/>
  </si>
  <si>
    <t>Business Skills Program</t>
    <phoneticPr fontId="3" type="noConversion"/>
  </si>
  <si>
    <t>Interdisciplinary Program</t>
    <phoneticPr fontId="3" type="noConversion"/>
  </si>
  <si>
    <t>Business and Sightseeing Tourism Program</t>
    <phoneticPr fontId="3" type="noConversion"/>
  </si>
  <si>
    <r>
      <rPr>
        <sz val="12"/>
        <rFont val="標楷體"/>
        <family val="4"/>
        <charset val="136"/>
      </rPr>
      <t>※</t>
    </r>
    <r>
      <rPr>
        <sz val="12"/>
        <rFont val="Times New Roman"/>
        <family val="1"/>
      </rPr>
      <t>Note: Professional courses 12 credits: choose between Translation Program and Business Skills Program. Students can take both programs at the same time. However, once decided to switch the program, 12 credits for the newly selected program are still required. But the already taken courses can be considered as general elective courses.</t>
    </r>
    <phoneticPr fontId="3" type="noConversion"/>
  </si>
  <si>
    <r>
      <rPr>
        <sz val="12"/>
        <color indexed="8"/>
        <rFont val="標楷體"/>
        <family val="4"/>
        <charset val="136"/>
      </rPr>
      <t>※</t>
    </r>
    <r>
      <rPr>
        <sz val="12"/>
        <color indexed="8"/>
        <rFont val="Times New Roman"/>
        <family val="1"/>
      </rPr>
      <t>Note: Interdisciplinary program students of either Translation or Business Skills are required to take another additional 4 credits of interisciiplinary courses to qualify for the program.</t>
    </r>
  </si>
  <si>
    <t>Departmental
Cores</t>
    <phoneticPr fontId="3" type="noConversion"/>
  </si>
  <si>
    <t xml:space="preserve">
Departmental Cores      </t>
    <phoneticPr fontId="3" type="noConversion"/>
  </si>
  <si>
    <r>
      <rPr>
        <sz val="12"/>
        <rFont val="標楷體"/>
        <family val="4"/>
        <charset val="136"/>
      </rPr>
      <t>※</t>
    </r>
    <r>
      <rPr>
        <sz val="12"/>
        <rFont val="Times New Roman"/>
        <family val="1"/>
      </rPr>
      <t>Certificate regulation for graduation</t>
    </r>
    <r>
      <rPr>
        <sz val="12"/>
        <rFont val="標楷體"/>
        <family val="4"/>
        <charset val="136"/>
      </rPr>
      <t>：</t>
    </r>
    <r>
      <rPr>
        <sz val="12"/>
        <rFont val="Times New Roman"/>
        <family val="1"/>
      </rPr>
      <t>1.Level B ERP Planner, or 2.TOEIC 816 &amp; ERP-Distribution Module, or 3.Certificate of Achievement for International Trade Certification Examination, or 4.Level C Technician for International Trade Management, or 5.TOEIC 879.</t>
    </r>
    <phoneticPr fontId="3" type="noConversion"/>
  </si>
  <si>
    <r>
      <rPr>
        <sz val="12"/>
        <color indexed="8"/>
        <rFont val="細明體"/>
        <family val="3"/>
        <charset val="136"/>
      </rPr>
      <t>※</t>
    </r>
    <r>
      <rPr>
        <sz val="12"/>
        <color indexed="8"/>
        <rFont val="Times New Roman"/>
        <family val="1"/>
      </rPr>
      <t>Students are required to take at least one internship course before graduation.</t>
    </r>
    <phoneticPr fontId="3" type="noConversion"/>
  </si>
  <si>
    <t>Curriculum of the Department of Spanish</t>
    <phoneticPr fontId="3" type="noConversion"/>
  </si>
  <si>
    <t>Hour</t>
    <phoneticPr fontId="3" type="noConversion"/>
  </si>
  <si>
    <t>LOCAL CULTURE IN SPANISH</t>
    <phoneticPr fontId="3" type="noConversion"/>
  </si>
  <si>
    <t>TAIWANESE CULTURE IN SPANISH</t>
    <phoneticPr fontId="3" type="noConversion"/>
  </si>
  <si>
    <t>GRADUATION THESIS I</t>
    <phoneticPr fontId="3" type="noConversion"/>
  </si>
  <si>
    <t>GRADUATION THESIS II</t>
    <phoneticPr fontId="3" type="noConversion"/>
  </si>
  <si>
    <t>Whole-English instrution</t>
    <phoneticPr fontId="3" type="noConversion"/>
  </si>
  <si>
    <t>Whole-English instruction</t>
    <phoneticPr fontId="3" type="noConversion"/>
  </si>
  <si>
    <t>CREATIVITY AND INNOVATION</t>
    <phoneticPr fontId="3" type="noConversion"/>
  </si>
  <si>
    <t>Media and Culture</t>
    <phoneticPr fontId="3" type="noConversion"/>
  </si>
  <si>
    <r>
      <rPr>
        <sz val="12"/>
        <rFont val="細明體"/>
        <family val="3"/>
        <charset val="136"/>
      </rPr>
      <t>※</t>
    </r>
    <r>
      <rPr>
        <sz val="12"/>
        <rFont val="Times New Roman"/>
        <family val="1"/>
      </rPr>
      <t>Total credits for graduation: 131 (University Cores: 52 + College Cores: 3 + Departmental Cores: 38 + Department Electives: 38)</t>
    </r>
    <phoneticPr fontId="3" type="noConversion"/>
  </si>
  <si>
    <t>EBOOK NARRATIVE TECHNIQUES</t>
  </si>
  <si>
    <t>CREATIVE WRITING AND APPLIED PRACTICE</t>
  </si>
  <si>
    <t>BLENDED TEACHING OF CHINESE AS A SECOND LANGUAGE &amp; DIGITAL TOOL APPLICATION</t>
  </si>
  <si>
    <t>CHINESE LANGUAGE TEACHING CAREER AND PRACTICUM</t>
  </si>
  <si>
    <t>COMPETENCIES AND QUALIFICATIONS OF CHINESE LANGUAGE INSTRUCTOR</t>
  </si>
  <si>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</si>
  <si>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</si>
  <si>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</si>
  <si>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r>
      <rPr>
        <sz val="12"/>
        <color rgb="FF000000"/>
        <rFont val="細明體"/>
        <family val="3"/>
        <charset val="136"/>
      </rPr>
      <t>★</t>
    </r>
    <r>
      <rPr>
        <sz val="12"/>
        <color rgb="FF000000"/>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</si>
  <si>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</si>
  <si>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</si>
  <si>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</si>
  <si>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t>1.Total credits for graduation: 131 (University cores: 52 + College cores: 3 + Department cores: 51 + Department electives: 19 (Including Foreign language: 4 + Department electives: 15) + General Electives: 6</t>
    <phoneticPr fontId="3" type="noConversion"/>
  </si>
  <si>
    <r>
      <rPr>
        <sz val="12"/>
        <color rgb="FF000000"/>
        <rFont val="細明體"/>
        <family val="3"/>
        <charset val="136"/>
      </rPr>
      <t>※</t>
    </r>
    <r>
      <rPr>
        <sz val="12"/>
        <color rgb="FF000000"/>
        <rFont val="Times New Roman"/>
        <family val="1"/>
      </rPr>
      <t>The 38 elective credits include credits from department elective courses, also include
1. (A)The 9 credits  from elective courses except the courses from 1-3 years of Junior College; (B) The 9 credits from Campus (Micro) Course Program.  
2. The credits earned from EMI courses except the courses from Department of Applied Chinese can waive the Department Electives.  The maximum credits open for waiver are 20.</t>
    </r>
    <phoneticPr fontId="3" type="noConversion"/>
  </si>
  <si>
    <t>1.Graduation total credits are 131 credits: University Cores 46 credits + College Cores 4 credits + Department Cores  22 credits + Off-site learning 15 credits + Southeast Asian language module 28 credits + elective 16 credits (at least 10 department elective credits).</t>
    <phoneticPr fontId="23" type="noConversion"/>
  </si>
  <si>
    <r>
      <rPr>
        <sz val="12"/>
        <color indexed="8"/>
        <rFont val="標楷體"/>
        <family val="4"/>
        <charset val="136"/>
      </rPr>
      <t>※</t>
    </r>
    <r>
      <rPr>
        <sz val="12"/>
        <color indexed="8"/>
        <rFont val="Times New Roman"/>
        <family val="1"/>
      </rPr>
      <t xml:space="preserve">Minimum total credits required for graduation: 131 (university cores: 52, college cores: 3, department cores: 30, department module electives: 20, department electives: 26)
1. The 26 elective credits include minimun of 26 credits from department elective courses. 
2. The elective credits include credits only from department elective courses and maximun of 12 credits from Campus (Micro) Course Program.  
     Students who fulfilled the requirement of any Campus (Micro) Course Program after enrolling will also received a certicicate of the program. 
3. The credits earned from EMI courses except the courses from the department of DCAM can waive the department electives.  The maximum credits open for waiver are 20.
</t>
    </r>
    <r>
      <rPr>
        <sz val="12"/>
        <color indexed="8"/>
        <rFont val="標楷體"/>
        <family val="4"/>
        <charset val="136"/>
      </rPr>
      <t>※</t>
    </r>
    <r>
      <rPr>
        <sz val="12"/>
        <color indexed="8"/>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</si>
  <si>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t>4.The content of internships is as follows:</t>
    <phoneticPr fontId="3" type="noConversion"/>
  </si>
  <si>
    <t>SUMMER INTERNSHIP(I)</t>
  </si>
  <si>
    <t>Internship 160hrs</t>
  </si>
  <si>
    <t>JOB SHADOWING(I)</t>
  </si>
  <si>
    <t>Internship 36hrs</t>
  </si>
  <si>
    <r>
      <rPr>
        <sz val="12"/>
        <rFont val="標楷體"/>
        <family val="4"/>
        <charset val="136"/>
      </rPr>
      <t>※</t>
    </r>
    <r>
      <rPr>
        <sz val="12"/>
        <rFont val="Times New Roman"/>
        <family val="1"/>
      </rPr>
      <t>Graduation Total Credits are 130 Credits: School Compulsory 52 Credits + College Compulsory 3 Credits + Department Compulsory 52 Credits + Department Compulsory elective Minimum of 17 credits + General Electives 6 Credits .</t>
    </r>
    <phoneticPr fontId="3" type="noConversion"/>
  </si>
  <si>
    <r>
      <rPr>
        <sz val="12"/>
        <rFont val="細明體"/>
        <family val="3"/>
        <charset val="136"/>
      </rPr>
      <t>※</t>
    </r>
    <r>
      <rPr>
        <sz val="12"/>
        <rFont val="Times New Roman"/>
        <family val="1"/>
      </rPr>
      <t xml:space="preserve">The credits for internship courses must not exceed 15 credits.
</t>
    </r>
    <r>
      <rPr>
        <sz val="12"/>
        <rFont val="細明體"/>
        <family val="3"/>
        <charset val="136"/>
      </rPr>
      <t>※</t>
    </r>
    <r>
      <rPr>
        <sz val="12"/>
        <rFont val="Times New Roman"/>
        <family val="1"/>
      </rPr>
      <t xml:space="preserve">Students select “Semester-based Internship(1)” must apply for approval by departmental committee in advance.
</t>
    </r>
    <r>
      <rPr>
        <sz val="12"/>
        <rFont val="細明體"/>
        <family val="3"/>
        <charset val="136"/>
      </rPr>
      <t>※</t>
    </r>
    <r>
      <rPr>
        <sz val="12"/>
        <rFont val="Times New Roman"/>
        <family val="1"/>
      </rPr>
      <t>“Semester-based Internship(1)” course is only available for senior students; junior students apply for overseas professional internships may be examined individually.</t>
    </r>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</si>
  <si>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</si>
  <si>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r>
      <t>Sophomore</t>
    </r>
    <r>
      <rPr>
        <sz val="6"/>
        <rFont val="新細明體"/>
        <family val="1"/>
        <charset val="136"/>
      </rPr>
      <t>：</t>
    </r>
    <r>
      <rPr>
        <sz val="6"/>
        <rFont val="Times New Roman"/>
        <family val="1"/>
      </rPr>
      <t>Students rank their preference for sports.</t>
    </r>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</si>
  <si>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</si>
  <si>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</si>
  <si>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Internship courses need to be at least 2 credits, including  INTERNSHIP II: 320 hours, INTERNSHIP I: 160 hours, SEMESTER-BASED OFF-CAMPUS INTERNSHIP I &amp; II: 4.5 months, SEMESTER-BASED OVERSEAS INTERNSHIP I &amp; II: 4.5 months.</t>
    <phoneticPr fontId="3" type="noConversion"/>
  </si>
  <si>
    <r>
      <rPr>
        <sz val="12"/>
        <rFont val="細明體"/>
        <family val="3"/>
        <charset val="136"/>
      </rPr>
      <t>※</t>
    </r>
    <r>
      <rPr>
        <sz val="12"/>
        <rFont val="Times New Roman"/>
        <family val="1"/>
      </rPr>
      <t>Students are required to satisfied other graduation requirements of the school.</t>
    </r>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</si>
  <si>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</si>
  <si>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</si>
  <si>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</si>
  <si>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</si>
  <si>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</si>
  <si>
    <r>
      <rPr>
        <sz val="12"/>
        <rFont val="標楷體"/>
        <family val="4"/>
        <charset val="136"/>
      </rPr>
      <t>※</t>
    </r>
    <r>
      <rPr>
        <sz val="12"/>
        <rFont val="Times New Roman"/>
        <family val="1"/>
      </rPr>
      <t>Total number of credits required for graduation: 128= 52 credits of University Cores + 3 credits of College Core + 30 credits of Departmental Cores + 34 Required Electives (including 4 credits of a second language) + 9 credits of General Electives</t>
    </r>
    <phoneticPr fontId="3" type="noConversion"/>
  </si>
  <si>
    <r>
      <t xml:space="preserve">Total credits for graduation: 131 (University Cores: 52, College Cores:3, Departmental Cores: 37, Department Electives: 39 (6 of 39 credits can be interdisciplinary elective courses))
1. The 39 elective credits include minimun of 33 credits from department elective courses and maximun 6 credits from interdisciplinary elective courses.  
2. The elective credits include credits from the maximun of 12 credits from Campus (Micro) Course Program.  
     Students who fulfilled the requirement of any Campus (Micro) Course Program after enrolling will also received a certicicate of the program. 
3. The credits earned from EMI courses except the courses from the department of DCAM can waive the department electives.  The maximum credits open for waiver are 20.
</t>
    </r>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</si>
  <si>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t>OVERSEAS (DOMESTIC) STUDY</t>
  </si>
  <si>
    <t>-</t>
    <phoneticPr fontId="3" type="noConversion"/>
  </si>
  <si>
    <t>-</t>
    <phoneticPr fontId="3" type="noConversion"/>
  </si>
  <si>
    <t>-</t>
    <phoneticPr fontId="3" type="noConversion"/>
  </si>
  <si>
    <t>SEMESTER-BASED OFF-CAMPUS INTERNSHIP II</t>
    <phoneticPr fontId="3" type="noConversion"/>
  </si>
  <si>
    <t>SEMESTER-BASED OVERSEAS INTERNSHIP II</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</si>
</sst>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50">
    <font>
      <sz val="12"/>
      <color rgb="FF000000"/>
      <name val="新細明體"/>
      <family val="1"/>
      <charset val="136"/>
    </font>
    <font>
      <sz val="12"/>
      <color rgb="FF000000"/>
      <name val="新細明體"/>
      <family val="1"/>
      <charset val="136"/>
    </font>
    <font>
      <b/>
      <sz val="20"/>
      <color rgb="FF000000"/>
      <name val="Times New Roman"/>
      <family val="1"/>
    </font>
    <font>
      <sz val="9"/>
      <name val="新細明體"/>
      <family val="1"/>
      <charset val="136"/>
    </font>
    <font>
      <sz val="12"/>
      <color rgb="FF000000"/>
      <name val="Times New Roman"/>
      <family val="1"/>
    </font>
    <font>
      <sz val="10"/>
      <color rgb="FF000000"/>
      <name val="Times New Roman"/>
      <family val="1"/>
    </font>
    <font>
      <sz val="12"/>
      <name val="Times New Roman"/>
      <family val="1"/>
    </font>
    <font>
      <sz val="6"/>
      <color rgb="FF000000"/>
      <name val="Times New Roman"/>
      <family val="1"/>
    </font>
    <font>
      <sz val="6"/>
      <color indexed="8"/>
      <name val="Times New Roman"/>
      <family val="1"/>
    </font>
    <font>
      <sz val="12"/>
      <color indexed="8"/>
      <name val="Times New Roman"/>
      <family val="1"/>
    </font>
    <font>
      <sz val="8"/>
      <color rgb="FF000000"/>
      <name val="Times New Roman"/>
      <family val="1"/>
    </font>
    <font>
      <sz val="9"/>
      <color rgb="FF000000"/>
      <name val="Times New Roman"/>
      <family val="1"/>
    </font>
    <font>
      <sz val="12"/>
      <color indexed="8"/>
      <name val="細明體"/>
      <family val="3"/>
      <charset val="136"/>
    </font>
    <font>
      <sz val="5"/>
      <color rgb="FF000000"/>
      <name val="Times New Roman"/>
      <family val="1"/>
    </font>
    <font>
      <sz val="8"/>
      <color indexed="8"/>
      <name val="標楷體"/>
      <family val="4"/>
      <charset val="136"/>
    </font>
    <font>
      <sz val="8"/>
      <color indexed="8"/>
      <name val="Times New Roman"/>
      <family val="1"/>
    </font>
    <font>
      <sz val="12"/>
      <name val="細明體"/>
      <family val="3"/>
      <charset val="136"/>
    </font>
    <font>
      <b/>
      <sz val="12"/>
      <name val="Times New Roman"/>
      <family val="1"/>
    </font>
    <font>
      <sz val="12"/>
      <name val="標楷體"/>
      <family val="4"/>
      <charset val="136"/>
    </font>
    <font>
      <sz val="12"/>
      <color indexed="8"/>
      <name val="標楷體"/>
      <family val="4"/>
      <charset val="136"/>
    </font>
    <font>
      <b/>
      <sz val="12"/>
      <color indexed="8"/>
      <name val="Times New Roman"/>
      <family val="1"/>
    </font>
    <font>
      <b/>
      <sz val="20"/>
      <name val="Times New Roman"/>
      <family val="1"/>
    </font>
    <font>
      <sz val="10"/>
      <name val="Times New Roman"/>
      <family val="1"/>
    </font>
    <font>
      <sz val="9"/>
      <name val="細明體"/>
      <family val="3"/>
      <charset val="136"/>
    </font>
    <font>
      <vertAlign val="superscript"/>
      <sz val="12"/>
      <name val="Times New Roman"/>
      <family val="1"/>
    </font>
    <font>
      <sz val="6"/>
      <name val="Times New Roman"/>
      <family val="1"/>
    </font>
    <font>
      <sz val="6"/>
      <name val="新細明體"/>
      <family val="1"/>
      <charset val="136"/>
    </font>
    <font>
      <sz val="8"/>
      <name val="Times New Roman"/>
      <family val="1"/>
    </font>
    <font>
      <sz val="11"/>
      <name val="Times New Roman"/>
      <family val="1"/>
    </font>
    <font>
      <strike/>
      <sz val="12"/>
      <name val="Times New Roman"/>
      <family val="1"/>
    </font>
    <font>
      <sz val="12"/>
      <name val="新細明體"/>
      <family val="1"/>
      <charset val="136"/>
    </font>
    <font>
      <sz val="9"/>
      <name val="Times New Roman"/>
      <family val="1"/>
    </font>
    <font>
      <u/>
      <sz val="12"/>
      <name val="Times New Roman"/>
      <family val="1"/>
    </font>
    <font>
      <sz val="12"/>
      <color rgb="FFFF0000"/>
      <name val="Times New Roman"/>
      <family val="1"/>
    </font>
    <font>
      <b/>
      <sz val="12"/>
      <color rgb="FF000000"/>
      <name val="Times New Roman"/>
      <family val="1"/>
    </font>
    <font>
      <strike/>
      <sz val="9"/>
      <color rgb="FF000000"/>
      <name val="Times New Roman"/>
      <family val="1"/>
    </font>
    <font>
      <b/>
      <sz val="9"/>
      <color rgb="FF000000"/>
      <name val="Times New Roman"/>
      <family val="1"/>
    </font>
    <font>
      <strike/>
      <sz val="9"/>
      <name val="Times New Roman"/>
      <family val="1"/>
    </font>
    <font>
      <sz val="12"/>
      <color rgb="FF000000"/>
      <name val="細明體"/>
      <family val="3"/>
      <charset val="136"/>
    </font>
    <font>
      <sz val="11"/>
      <color rgb="FF000000"/>
      <name val="Times New Roman"/>
      <family val="1"/>
    </font>
    <font>
      <strike/>
      <sz val="12"/>
      <color rgb="FF000000"/>
      <name val="Times New Roman"/>
      <family val="1"/>
    </font>
    <font>
      <sz val="12"/>
      <color theme="1"/>
      <name val="Times New Roman"/>
      <family val="1"/>
    </font>
    <font>
      <sz val="12"/>
      <color indexed="8"/>
      <name val="華康仿宋體W2"/>
      <family val="3"/>
      <charset val="136"/>
    </font>
    <font>
      <b/>
      <sz val="12"/>
      <color indexed="8"/>
      <name val="標楷體"/>
      <family val="4"/>
      <charset val="136"/>
    </font>
    <font>
      <i/>
      <sz val="12"/>
      <color indexed="8"/>
      <name val="Times New Roman"/>
      <family val="1"/>
    </font>
    <font>
      <i/>
      <sz val="12"/>
      <name val="Times New Roman"/>
      <family val="1"/>
    </font>
    <font>
      <sz val="9"/>
      <name val="標楷體"/>
      <family val="4"/>
      <charset val="136"/>
    </font>
    <font>
      <sz val="12"/>
      <color rgb="FFFF0000"/>
      <name val="新細明體"/>
      <family val="1"/>
      <charset val="136"/>
    </font>
    <font>
      <sz val="12"/>
      <color rgb="FFFF0000"/>
      <name val="細明體"/>
      <family val="3"/>
      <charset val="136"/>
    </font>
    <font>
      <sz val="9.5"/>
      <color rgb="FFFF0000"/>
      <name val="Times New Roman"/>
      <family val="1"/>
    </font>
  </fonts>
  <fills count="29">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rgb="FFDAEEF3"/>
        <bgColor rgb="FFDAEEF3"/>
      </patternFill>
    </fill>
    <fill>
      <patternFill patternType="solid">
        <fgColor rgb="FFFFFFFF"/>
        <bgColor rgb="FFFFFFFF"/>
      </patternFill>
    </fill>
    <fill>
      <patternFill patternType="solid">
        <fgColor indexed="22"/>
        <bgColor indexed="64"/>
      </patternFill>
    </fill>
    <fill>
      <patternFill patternType="solid">
        <fgColor rgb="FF99CCFF"/>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
      <patternFill patternType="solid">
        <fgColor theme="0"/>
        <bgColor indexed="64"/>
      </patternFill>
    </fill>
    <fill>
      <patternFill patternType="solid">
        <fgColor rgb="FFFFC000"/>
        <bgColor rgb="FFFFC000"/>
      </patternFill>
    </fill>
    <fill>
      <patternFill patternType="solid">
        <fgColor indexed="9"/>
        <bgColor indexed="64"/>
      </patternFill>
    </fill>
    <fill>
      <patternFill patternType="solid">
        <fgColor rgb="FFCCFFFF"/>
        <bgColor rgb="FFDAEEF3"/>
      </patternFill>
    </fill>
    <fill>
      <patternFill patternType="solid">
        <fgColor rgb="FF99CCFF"/>
        <bgColor rgb="FFCCFFFF"/>
      </patternFill>
    </fill>
    <fill>
      <patternFill patternType="solid">
        <fgColor rgb="FF92CDDC"/>
        <bgColor rgb="FF92CDDC"/>
      </patternFill>
    </fill>
    <fill>
      <patternFill patternType="solid">
        <fgColor rgb="FFFFFF99"/>
        <bgColor rgb="FFFCD5B4"/>
      </patternFill>
    </fill>
    <fill>
      <patternFill patternType="solid">
        <fgColor indexed="27"/>
        <bgColor indexed="64"/>
      </patternFill>
    </fill>
  </fills>
  <borders count="125">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hair">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hair">
        <color indexed="64"/>
      </left>
      <right style="hair">
        <color indexed="64"/>
      </right>
      <top style="medium">
        <color rgb="FF000000"/>
      </top>
      <bottom style="hair">
        <color indexed="64"/>
      </bottom>
      <diagonal/>
    </border>
    <border>
      <left style="hair">
        <color indexed="64"/>
      </left>
      <right style="medium">
        <color indexed="64"/>
      </right>
      <top style="medium">
        <color rgb="FF000000"/>
      </top>
      <bottom style="hair">
        <color indexed="64"/>
      </bottom>
      <diagonal/>
    </border>
    <border>
      <left/>
      <right style="hair">
        <color indexed="64"/>
      </right>
      <top/>
      <bottom/>
      <diagonal/>
    </border>
    <border>
      <left/>
      <right style="hair">
        <color indexed="64"/>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indexed="64"/>
      </left>
      <right style="medium">
        <color indexed="64"/>
      </right>
      <top style="medium">
        <color indexed="64"/>
      </top>
      <bottom/>
      <diagonal/>
    </border>
    <border>
      <left style="hair">
        <color indexed="64"/>
      </left>
      <right/>
      <top/>
      <bottom style="hair">
        <color indexed="64"/>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indexed="64"/>
      </right>
      <top style="medium">
        <color indexed="64"/>
      </top>
      <bottom style="hair">
        <color rgb="FF000000"/>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style="medium">
        <color rgb="FF000000"/>
      </bottom>
      <diagonal/>
    </border>
    <border>
      <left style="hair">
        <color rgb="FF000000"/>
      </left>
      <right style="hair">
        <color indexed="64"/>
      </right>
      <top style="medium">
        <color rgb="FF000000"/>
      </top>
      <bottom style="hair">
        <color rgb="FF000000"/>
      </bottom>
      <diagonal/>
    </border>
    <border>
      <left style="hair">
        <color rgb="FF000000"/>
      </left>
      <right style="hair">
        <color rgb="FF000000"/>
      </right>
      <top style="hair">
        <color rgb="FF000000"/>
      </top>
      <bottom style="hair">
        <color indexed="64"/>
      </bottom>
      <diagonal/>
    </border>
    <border>
      <left style="hair">
        <color rgb="FF000000"/>
      </left>
      <right style="hair">
        <color indexed="64"/>
      </right>
      <top style="hair">
        <color rgb="FF000000"/>
      </top>
      <bottom style="hair">
        <color indexed="64"/>
      </bottom>
      <diagonal/>
    </border>
    <border>
      <left/>
      <right style="medium">
        <color rgb="FF000000"/>
      </right>
      <top style="medium">
        <color rgb="FF000000"/>
      </top>
      <bottom style="hair">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hair">
        <color indexed="64"/>
      </bottom>
      <diagonal/>
    </border>
    <border>
      <left style="hair">
        <color indexed="64"/>
      </left>
      <right style="hair">
        <color indexed="64"/>
      </right>
      <top style="hair">
        <color indexed="64"/>
      </top>
      <bottom style="medium">
        <color rgb="FF000000"/>
      </bottom>
      <diagonal/>
    </border>
    <border>
      <left style="hair">
        <color indexed="64"/>
      </left>
      <right style="medium">
        <color rgb="FF000000"/>
      </right>
      <top style="hair">
        <color indexed="64"/>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hair">
        <color rgb="FF000000"/>
      </top>
      <bottom style="medium">
        <color rgb="FF000000"/>
      </bottom>
      <diagonal/>
    </border>
    <border>
      <left style="medium">
        <color auto="1"/>
      </left>
      <right style="medium">
        <color rgb="FF000000"/>
      </right>
      <top/>
      <bottom/>
      <diagonal/>
    </border>
    <border>
      <left style="medium">
        <color rgb="FF000000"/>
      </left>
      <right style="medium">
        <color auto="1"/>
      </right>
      <top/>
      <bottom/>
      <diagonal/>
    </border>
    <border>
      <left style="medium">
        <color indexed="64"/>
      </left>
      <right/>
      <top style="hair">
        <color rgb="FF000000"/>
      </top>
      <bottom style="hair">
        <color rgb="FF000000"/>
      </bottom>
      <diagonal/>
    </border>
    <border>
      <left/>
      <right style="hair">
        <color indexed="64"/>
      </right>
      <top style="hair">
        <color rgb="FF000000"/>
      </top>
      <bottom style="hair">
        <color rgb="FF000000"/>
      </bottom>
      <diagonal/>
    </border>
    <border>
      <left style="medium">
        <color indexed="64"/>
      </left>
      <right/>
      <top style="hair">
        <color rgb="FF000000"/>
      </top>
      <bottom style="hair">
        <color indexed="64"/>
      </bottom>
      <diagonal/>
    </border>
    <border>
      <left/>
      <right style="hair">
        <color indexed="64"/>
      </right>
      <top style="hair">
        <color rgb="FF000000"/>
      </top>
      <bottom style="hair">
        <color indexed="64"/>
      </bottom>
      <diagonal/>
    </border>
    <border>
      <left/>
      <right/>
      <top style="hair">
        <color indexed="64"/>
      </top>
      <bottom/>
      <diagonal/>
    </border>
    <border>
      <left style="medium">
        <color indexed="64"/>
      </left>
      <right style="hair">
        <color indexed="64"/>
      </right>
      <top style="medium">
        <color rgb="FF000000"/>
      </top>
      <bottom style="hair">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indexed="64"/>
      </left>
      <right/>
      <top/>
      <bottom style="hair">
        <color rgb="FF000000"/>
      </bottom>
      <diagonal/>
    </border>
    <border>
      <left/>
      <right style="hair">
        <color indexed="64"/>
      </right>
      <top/>
      <bottom style="hair">
        <color rgb="FF000000"/>
      </bottom>
      <diagonal/>
    </border>
    <border>
      <left style="hair">
        <color rgb="FF000000"/>
      </left>
      <right style="medium">
        <color indexed="64"/>
      </right>
      <top/>
      <bottom style="hair">
        <color rgb="FF000000"/>
      </bottom>
      <diagonal/>
    </border>
    <border>
      <left style="medium">
        <color indexed="64"/>
      </left>
      <right/>
      <top style="hair">
        <color indexed="64"/>
      </top>
      <bottom style="hair">
        <color indexed="64"/>
      </bottom>
      <diagonal/>
    </border>
    <border>
      <left/>
      <right style="hair">
        <color rgb="FF000000"/>
      </right>
      <top style="hair">
        <color rgb="FF000000"/>
      </top>
      <bottom/>
      <diagonal/>
    </border>
    <border>
      <left style="hair">
        <color rgb="FF000000"/>
      </left>
      <right style="hair">
        <color rgb="FF000000"/>
      </right>
      <top/>
      <bottom/>
      <diagonal/>
    </border>
  </borders>
  <cellStyleXfs count="9">
    <xf numFmtId="0" fontId="0" fillId="0" borderId="0"/>
    <xf numFmtId="0" fontId="1" fillId="0" borderId="0" applyNumberFormat="0" applyFont="0" applyBorder="0" applyProtection="0">
      <alignment vertical="center"/>
    </xf>
    <xf numFmtId="0" fontId="1" fillId="0" borderId="0" applyNumberFormat="0" applyFont="0" applyBorder="0" applyProtection="0"/>
    <xf numFmtId="0" fontId="30" fillId="0" borderId="0">
      <alignment vertical="center"/>
    </xf>
    <xf numFmtId="0" fontId="30" fillId="0" borderId="0">
      <alignment vertical="center"/>
    </xf>
    <xf numFmtId="0" fontId="1" fillId="0" borderId="0" applyNumberFormat="0" applyFont="0" applyBorder="0" applyProtection="0">
      <alignment wrapText="1"/>
    </xf>
    <xf numFmtId="0" fontId="30" fillId="0" borderId="0"/>
    <xf numFmtId="0" fontId="30" fillId="0" borderId="0">
      <alignment vertical="center"/>
    </xf>
    <xf numFmtId="0" fontId="1" fillId="0" borderId="0" applyNumberFormat="0" applyFont="0" applyBorder="0" applyProtection="0">
      <alignment vertical="center"/>
    </xf>
  </cellStyleXfs>
  <cellXfs count="1253">
    <xf numFmtId="0" fontId="0" fillId="0" borderId="0" xfId="0"/>
    <xf numFmtId="0" fontId="4" fillId="0" borderId="0" xfId="0" applyFont="1"/>
    <xf numFmtId="0" fontId="4" fillId="4" borderId="3" xfId="0" applyFont="1" applyFill="1" applyBorder="1" applyAlignment="1">
      <alignment vertical="center" shrinkToFit="1"/>
    </xf>
    <xf numFmtId="0" fontId="4" fillId="4" borderId="4" xfId="0" applyFont="1" applyFill="1" applyBorder="1" applyAlignment="1">
      <alignment vertical="center" shrinkToFit="1"/>
    </xf>
    <xf numFmtId="0" fontId="4" fillId="0" borderId="0" xfId="0" applyFont="1" applyFill="1"/>
    <xf numFmtId="0" fontId="6" fillId="0" borderId="0" xfId="0" applyFont="1"/>
    <xf numFmtId="0" fontId="6" fillId="10" borderId="32" xfId="0" applyFont="1" applyFill="1" applyBorder="1" applyAlignment="1">
      <alignment horizontal="left" vertical="center" shrinkToFit="1"/>
    </xf>
    <xf numFmtId="0" fontId="6" fillId="11" borderId="20" xfId="0" applyNumberFormat="1" applyFont="1" applyFill="1" applyBorder="1" applyAlignment="1">
      <alignment horizontal="center" vertical="center"/>
    </xf>
    <xf numFmtId="0" fontId="6" fillId="12" borderId="20" xfId="0" applyNumberFormat="1" applyFont="1" applyFill="1" applyBorder="1" applyAlignment="1">
      <alignment horizontal="center" vertical="center"/>
    </xf>
    <xf numFmtId="0" fontId="6" fillId="8" borderId="20" xfId="0" applyNumberFormat="1" applyFont="1" applyFill="1" applyBorder="1" applyAlignment="1">
      <alignment horizontal="center" vertical="center"/>
    </xf>
    <xf numFmtId="0" fontId="6" fillId="9" borderId="20" xfId="0" applyNumberFormat="1" applyFont="1" applyFill="1" applyBorder="1" applyAlignment="1">
      <alignment horizontal="center" vertical="center"/>
    </xf>
    <xf numFmtId="176" fontId="6" fillId="8" borderId="20" xfId="0" applyNumberFormat="1" applyFont="1" applyFill="1" applyBorder="1" applyAlignment="1">
      <alignment horizontal="center" vertical="center" shrinkToFit="1"/>
    </xf>
    <xf numFmtId="176" fontId="6" fillId="9" borderId="20" xfId="0" applyNumberFormat="1" applyFont="1" applyFill="1" applyBorder="1" applyAlignment="1">
      <alignment horizontal="center" vertical="center"/>
    </xf>
    <xf numFmtId="176" fontId="6" fillId="8" borderId="20" xfId="0" applyNumberFormat="1" applyFont="1" applyFill="1" applyBorder="1" applyAlignment="1">
      <alignment horizontal="center" vertical="center"/>
    </xf>
    <xf numFmtId="0" fontId="6" fillId="8" borderId="20" xfId="0" applyNumberFormat="1" applyFont="1" applyFill="1" applyBorder="1" applyAlignment="1">
      <alignment horizontal="center" vertical="center" shrinkToFit="1"/>
    </xf>
    <xf numFmtId="0" fontId="6" fillId="9" borderId="21" xfId="0" applyNumberFormat="1" applyFont="1" applyFill="1" applyBorder="1" applyAlignment="1">
      <alignment horizontal="center" vertical="center"/>
    </xf>
    <xf numFmtId="0" fontId="6" fillId="0" borderId="22" xfId="0" applyFont="1" applyBorder="1" applyAlignment="1">
      <alignment vertical="center" shrinkToFit="1"/>
    </xf>
    <xf numFmtId="0" fontId="6" fillId="10" borderId="33" xfId="0" applyFont="1" applyFill="1" applyBorder="1" applyAlignment="1">
      <alignment horizontal="left" vertical="center" shrinkToFit="1"/>
    </xf>
    <xf numFmtId="0" fontId="6" fillId="11" borderId="25" xfId="0" applyNumberFormat="1" applyFont="1" applyFill="1" applyBorder="1" applyAlignment="1">
      <alignment horizontal="center" vertical="center"/>
    </xf>
    <xf numFmtId="0" fontId="6" fillId="12" borderId="25"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6" fillId="16" borderId="25" xfId="0" applyNumberFormat="1" applyFont="1" applyFill="1" applyBorder="1" applyAlignment="1">
      <alignment horizontal="center" vertical="center"/>
    </xf>
    <xf numFmtId="176" fontId="6" fillId="8" borderId="24" xfId="0" applyNumberFormat="1" applyFont="1" applyFill="1" applyBorder="1" applyAlignment="1">
      <alignment horizontal="center" vertical="center"/>
    </xf>
    <xf numFmtId="176" fontId="6" fillId="9"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shrinkToFit="1"/>
    </xf>
    <xf numFmtId="0" fontId="6" fillId="9" borderId="26" xfId="0" applyNumberFormat="1" applyFont="1" applyFill="1" applyBorder="1" applyAlignment="1">
      <alignment horizontal="center" vertical="center"/>
    </xf>
    <xf numFmtId="0" fontId="6" fillId="0" borderId="27" xfId="0" applyFont="1" applyBorder="1" applyAlignment="1">
      <alignment vertical="center" shrinkToFit="1"/>
    </xf>
    <xf numFmtId="176" fontId="6" fillId="8" borderId="25" xfId="0" applyNumberFormat="1" applyFont="1" applyFill="1" applyBorder="1" applyAlignment="1">
      <alignment horizontal="center" vertical="center" shrinkToFit="1"/>
    </xf>
    <xf numFmtId="176" fontId="6" fillId="9" borderId="25" xfId="0" applyNumberFormat="1" applyFont="1" applyFill="1" applyBorder="1" applyAlignment="1">
      <alignment horizontal="center" vertical="center"/>
    </xf>
    <xf numFmtId="0" fontId="6" fillId="11" borderId="33" xfId="0" applyNumberFormat="1" applyFont="1" applyFill="1" applyBorder="1" applyAlignment="1">
      <alignment horizontal="center" vertical="center"/>
    </xf>
    <xf numFmtId="176" fontId="6" fillId="8" borderId="25" xfId="0" applyNumberFormat="1" applyFont="1" applyFill="1" applyBorder="1" applyAlignment="1">
      <alignment horizontal="center" vertical="center"/>
    </xf>
    <xf numFmtId="0" fontId="6" fillId="0" borderId="34" xfId="0" applyFont="1" applyBorder="1"/>
    <xf numFmtId="49" fontId="6" fillId="9" borderId="25" xfId="0" applyNumberFormat="1" applyFont="1" applyFill="1" applyBorder="1" applyAlignment="1">
      <alignment horizontal="center" vertical="center"/>
    </xf>
    <xf numFmtId="176" fontId="6" fillId="17"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10" borderId="33" xfId="1" applyFont="1" applyFill="1" applyBorder="1" applyAlignment="1">
      <alignment horizontal="left" vertical="center" shrinkToFit="1"/>
    </xf>
    <xf numFmtId="0" fontId="6" fillId="11" borderId="25" xfId="1" applyNumberFormat="1" applyFont="1" applyFill="1" applyBorder="1" applyAlignment="1">
      <alignment horizontal="center" vertical="center" shrinkToFit="1"/>
    </xf>
    <xf numFmtId="0" fontId="6" fillId="12" borderId="25" xfId="1" applyNumberFormat="1" applyFont="1" applyFill="1" applyBorder="1" applyAlignment="1">
      <alignment horizontal="center" vertical="center" shrinkToFit="1"/>
    </xf>
    <xf numFmtId="0" fontId="6" fillId="8" borderId="25" xfId="1" applyNumberFormat="1" applyFont="1" applyFill="1" applyBorder="1" applyAlignment="1">
      <alignment horizontal="center" vertical="center" shrinkToFit="1"/>
    </xf>
    <xf numFmtId="176" fontId="6" fillId="9" borderId="25" xfId="1" applyNumberFormat="1" applyFont="1" applyFill="1" applyBorder="1" applyAlignment="1">
      <alignment horizontal="center" vertical="center" shrinkToFit="1"/>
    </xf>
    <xf numFmtId="49" fontId="6" fillId="8" borderId="25" xfId="1" applyNumberFormat="1" applyFont="1" applyFill="1" applyBorder="1" applyAlignment="1">
      <alignment horizontal="center" vertical="center" shrinkToFit="1"/>
    </xf>
    <xf numFmtId="0" fontId="6" fillId="18" borderId="25" xfId="1" applyNumberFormat="1" applyFont="1" applyFill="1" applyBorder="1" applyAlignment="1">
      <alignment horizontal="center" vertical="center" shrinkToFit="1"/>
    </xf>
    <xf numFmtId="0" fontId="6" fillId="19" borderId="25" xfId="1" applyNumberFormat="1" applyFont="1" applyFill="1" applyBorder="1" applyAlignment="1">
      <alignment horizontal="center" vertical="center" shrinkToFit="1"/>
    </xf>
    <xf numFmtId="49" fontId="6" fillId="17" borderId="25" xfId="1" applyNumberFormat="1" applyFont="1" applyFill="1" applyBorder="1" applyAlignment="1">
      <alignment horizontal="center" vertical="center" shrinkToFit="1"/>
    </xf>
    <xf numFmtId="0" fontId="6" fillId="20" borderId="33" xfId="1" applyFont="1" applyFill="1" applyBorder="1" applyAlignment="1">
      <alignment horizontal="left" vertical="center" shrinkToFit="1"/>
    </xf>
    <xf numFmtId="0" fontId="6" fillId="18" borderId="35" xfId="1" applyNumberFormat="1" applyFont="1" applyFill="1" applyBorder="1" applyAlignment="1">
      <alignment horizontal="center" vertical="center" shrinkToFit="1"/>
    </xf>
    <xf numFmtId="0" fontId="6" fillId="19" borderId="35" xfId="1" applyNumberFormat="1" applyFont="1" applyFill="1" applyBorder="1" applyAlignment="1">
      <alignment horizontal="center" vertical="center" shrinkToFit="1"/>
    </xf>
    <xf numFmtId="49" fontId="6" fillId="17" borderId="35" xfId="1" applyNumberFormat="1" applyFont="1" applyFill="1" applyBorder="1" applyAlignment="1">
      <alignment horizontal="center" vertical="center" shrinkToFit="1"/>
    </xf>
    <xf numFmtId="176" fontId="6" fillId="16" borderId="35" xfId="1" applyNumberFormat="1" applyFont="1" applyFill="1" applyBorder="1" applyAlignment="1">
      <alignment horizontal="center" vertical="center" shrinkToFit="1"/>
    </xf>
    <xf numFmtId="0" fontId="6" fillId="0" borderId="27" xfId="0" applyFont="1" applyBorder="1" applyAlignment="1">
      <alignment horizontal="left" vertical="center" shrinkToFit="1"/>
    </xf>
    <xf numFmtId="0" fontId="6" fillId="20" borderId="0" xfId="0" applyFont="1" applyFill="1" applyAlignment="1">
      <alignment shrinkToFit="1"/>
    </xf>
    <xf numFmtId="0" fontId="6" fillId="18" borderId="25" xfId="0" applyFont="1" applyFill="1" applyBorder="1" applyAlignment="1">
      <alignment horizontal="center" vertical="center"/>
    </xf>
    <xf numFmtId="0" fontId="6" fillId="19" borderId="25" xfId="0" applyFont="1" applyFill="1" applyBorder="1" applyAlignment="1">
      <alignment horizontal="center" vertical="center"/>
    </xf>
    <xf numFmtId="176" fontId="6" fillId="16" borderId="25" xfId="1" applyNumberFormat="1" applyFont="1" applyFill="1" applyBorder="1" applyAlignment="1">
      <alignment horizontal="center" vertical="center" shrinkToFit="1"/>
    </xf>
    <xf numFmtId="49" fontId="6" fillId="8" borderId="35" xfId="1" applyNumberFormat="1" applyFont="1" applyFill="1" applyBorder="1" applyAlignment="1">
      <alignment horizontal="center" vertical="center" shrinkToFit="1"/>
    </xf>
    <xf numFmtId="0" fontId="25" fillId="0" borderId="27" xfId="0" applyFont="1" applyBorder="1" applyAlignment="1">
      <alignment vertical="center" wrapText="1" shrinkToFit="1"/>
    </xf>
    <xf numFmtId="176" fontId="6" fillId="8" borderId="25" xfId="1" applyNumberFormat="1" applyFont="1" applyFill="1" applyBorder="1" applyAlignment="1">
      <alignment horizontal="center" vertical="center" shrinkToFit="1"/>
    </xf>
    <xf numFmtId="0" fontId="6" fillId="10" borderId="36" xfId="0" applyFont="1" applyFill="1" applyBorder="1" applyAlignment="1">
      <alignment horizontal="left" shrinkToFit="1"/>
    </xf>
    <xf numFmtId="0" fontId="6" fillId="11" borderId="37" xfId="0" applyNumberFormat="1" applyFont="1" applyFill="1" applyBorder="1" applyAlignment="1">
      <alignment horizontal="center" vertical="center"/>
    </xf>
    <xf numFmtId="0" fontId="6" fillId="19" borderId="37" xfId="0" applyNumberFormat="1" applyFont="1" applyFill="1" applyBorder="1" applyAlignment="1">
      <alignment horizontal="center" vertical="center"/>
    </xf>
    <xf numFmtId="0" fontId="6" fillId="8" borderId="37" xfId="0" applyNumberFormat="1" applyFont="1" applyFill="1" applyBorder="1" applyAlignment="1">
      <alignment horizontal="center" vertical="center"/>
    </xf>
    <xf numFmtId="0" fontId="6" fillId="16" borderId="37" xfId="0" applyNumberFormat="1" applyFont="1" applyFill="1" applyBorder="1" applyAlignment="1">
      <alignment horizontal="center" vertical="center"/>
    </xf>
    <xf numFmtId="0" fontId="6" fillId="9" borderId="38" xfId="0" applyNumberFormat="1" applyFont="1" applyFill="1" applyBorder="1" applyAlignment="1">
      <alignment horizontal="center" vertical="center"/>
    </xf>
    <xf numFmtId="0" fontId="6" fillId="0" borderId="31" xfId="0" applyFont="1" applyBorder="1" applyAlignment="1">
      <alignment vertical="center" shrinkToFit="1"/>
    </xf>
    <xf numFmtId="0" fontId="6" fillId="10" borderId="39" xfId="0" applyFont="1" applyFill="1" applyBorder="1" applyAlignment="1">
      <alignment horizontal="left" vertical="center" shrinkToFit="1"/>
    </xf>
    <xf numFmtId="0" fontId="6" fillId="8" borderId="25" xfId="0" applyFont="1" applyFill="1" applyBorder="1" applyAlignment="1">
      <alignment horizontal="center" vertical="center"/>
    </xf>
    <xf numFmtId="0" fontId="6" fillId="16" borderId="25" xfId="0" applyFont="1" applyFill="1" applyBorder="1" applyAlignment="1">
      <alignment horizontal="center" vertical="center"/>
    </xf>
    <xf numFmtId="0" fontId="6" fillId="0" borderId="31" xfId="0" applyFont="1" applyBorder="1"/>
    <xf numFmtId="0" fontId="6" fillId="10" borderId="32" xfId="0" applyFont="1" applyFill="1" applyBorder="1" applyAlignment="1">
      <alignment shrinkToFit="1"/>
    </xf>
    <xf numFmtId="0" fontId="6" fillId="11" borderId="32" xfId="0" applyNumberFormat="1" applyFont="1" applyFill="1" applyBorder="1" applyAlignment="1">
      <alignment horizontal="center" vertical="center"/>
    </xf>
    <xf numFmtId="0" fontId="6" fillId="0" borderId="22" xfId="0" applyFont="1" applyBorder="1"/>
    <xf numFmtId="0" fontId="6" fillId="10" borderId="33" xfId="0" applyFont="1" applyFill="1" applyBorder="1" applyAlignment="1">
      <alignment shrinkToFit="1"/>
    </xf>
    <xf numFmtId="0" fontId="6" fillId="0" borderId="27" xfId="0" applyFont="1" applyBorder="1"/>
    <xf numFmtId="0" fontId="6" fillId="10" borderId="33" xfId="0" applyFont="1" applyFill="1" applyBorder="1" applyAlignment="1">
      <alignment vertical="top" shrinkToFit="1"/>
    </xf>
    <xf numFmtId="0" fontId="6" fillId="0" borderId="27" xfId="0" applyFont="1" applyBorder="1" applyAlignment="1">
      <alignment shrinkToFit="1"/>
    </xf>
    <xf numFmtId="0" fontId="6" fillId="20" borderId="33" xfId="0" applyFont="1" applyFill="1" applyBorder="1" applyAlignment="1">
      <alignment vertical="center" shrinkToFit="1"/>
    </xf>
    <xf numFmtId="0" fontId="6" fillId="9" borderId="24" xfId="0" applyNumberFormat="1" applyFont="1" applyFill="1" applyBorder="1" applyAlignment="1">
      <alignment horizontal="center" vertical="center"/>
    </xf>
    <xf numFmtId="0" fontId="6" fillId="10" borderId="42" xfId="0" applyFont="1" applyFill="1" applyBorder="1" applyAlignment="1">
      <alignment horizontal="left" vertical="center" shrinkToFit="1"/>
    </xf>
    <xf numFmtId="0" fontId="6" fillId="11" borderId="42" xfId="0" applyNumberFormat="1" applyFont="1" applyFill="1" applyBorder="1" applyAlignment="1">
      <alignment horizontal="center" vertical="center"/>
    </xf>
    <xf numFmtId="0" fontId="6" fillId="12" borderId="24"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0" fontId="6" fillId="10" borderId="42" xfId="0" applyFont="1" applyFill="1" applyBorder="1" applyAlignment="1">
      <alignment vertical="top" shrinkToFit="1"/>
    </xf>
    <xf numFmtId="0" fontId="6" fillId="19" borderId="24" xfId="0" applyNumberFormat="1" applyFont="1" applyFill="1" applyBorder="1" applyAlignment="1">
      <alignment horizontal="center" vertical="center"/>
    </xf>
    <xf numFmtId="0" fontId="6" fillId="0" borderId="40" xfId="0" applyFont="1" applyBorder="1" applyAlignment="1">
      <alignment shrinkToFit="1"/>
    </xf>
    <xf numFmtId="0" fontId="25" fillId="20" borderId="43" xfId="0" applyFont="1" applyFill="1" applyBorder="1" applyAlignment="1">
      <alignment horizontal="left" vertical="center"/>
    </xf>
    <xf numFmtId="0" fontId="6" fillId="0" borderId="41" xfId="0" applyFont="1" applyBorder="1" applyAlignment="1">
      <alignment horizontal="left" vertical="center"/>
    </xf>
    <xf numFmtId="0" fontId="25" fillId="20" borderId="44" xfId="0" applyFont="1" applyFill="1" applyBorder="1" applyAlignment="1">
      <alignment horizontal="left" vertical="center"/>
    </xf>
    <xf numFmtId="0" fontId="6" fillId="9" borderId="25" xfId="1" applyNumberFormat="1" applyFont="1" applyFill="1" applyBorder="1" applyAlignment="1">
      <alignment horizontal="center" vertical="center" shrinkToFit="1"/>
    </xf>
    <xf numFmtId="0" fontId="6" fillId="17" borderId="25" xfId="0" applyFont="1" applyFill="1" applyBorder="1" applyAlignment="1">
      <alignment horizontal="center" vertical="center"/>
    </xf>
    <xf numFmtId="0" fontId="6" fillId="0" borderId="40" xfId="0" applyFont="1" applyBorder="1" applyAlignment="1">
      <alignment horizontal="left" vertical="center"/>
    </xf>
    <xf numFmtId="0" fontId="28" fillId="20" borderId="44" xfId="0" applyFont="1" applyFill="1" applyBorder="1"/>
    <xf numFmtId="0" fontId="6" fillId="0" borderId="40" xfId="0" applyFont="1" applyBorder="1" applyAlignment="1">
      <alignment horizontal="left" vertical="center" wrapText="1"/>
    </xf>
    <xf numFmtId="0" fontId="28" fillId="20" borderId="45" xfId="0" applyFont="1" applyFill="1" applyBorder="1"/>
    <xf numFmtId="0" fontId="6" fillId="19" borderId="37" xfId="0" applyFont="1" applyFill="1" applyBorder="1" applyAlignment="1">
      <alignment horizontal="center" vertical="center"/>
    </xf>
    <xf numFmtId="0" fontId="6" fillId="17" borderId="37" xfId="0" applyFont="1" applyFill="1" applyBorder="1" applyAlignment="1">
      <alignment horizontal="center" vertical="center"/>
    </xf>
    <xf numFmtId="0" fontId="6" fillId="16" borderId="37" xfId="0" applyFont="1" applyFill="1" applyBorder="1" applyAlignment="1">
      <alignment horizontal="center" vertical="center"/>
    </xf>
    <xf numFmtId="0" fontId="6" fillId="0" borderId="31" xfId="0" applyFont="1" applyBorder="1" applyAlignment="1">
      <alignment horizontal="left" vertical="center" wrapText="1"/>
    </xf>
    <xf numFmtId="0" fontId="6" fillId="11" borderId="47" xfId="0" applyNumberFormat="1" applyFont="1" applyFill="1" applyBorder="1" applyAlignment="1">
      <alignment horizontal="center" vertical="center"/>
    </xf>
    <xf numFmtId="0" fontId="6" fillId="12" borderId="19" xfId="0" applyNumberFormat="1" applyFont="1" applyFill="1" applyBorder="1" applyAlignment="1">
      <alignment horizontal="center" vertical="center"/>
    </xf>
    <xf numFmtId="0" fontId="6" fillId="8" borderId="19" xfId="0" applyNumberFormat="1" applyFont="1" applyFill="1" applyBorder="1" applyAlignment="1">
      <alignment horizontal="center" vertical="center"/>
    </xf>
    <xf numFmtId="0" fontId="6" fillId="9" borderId="19" xfId="0" applyNumberFormat="1" applyFont="1" applyFill="1" applyBorder="1" applyAlignment="1">
      <alignment horizontal="center" vertical="center"/>
    </xf>
    <xf numFmtId="0" fontId="6" fillId="11" borderId="39" xfId="0" applyNumberFormat="1" applyFont="1" applyFill="1" applyBorder="1" applyAlignment="1">
      <alignment horizontal="center" vertical="center"/>
    </xf>
    <xf numFmtId="0" fontId="6" fillId="12" borderId="35" xfId="0" applyNumberFormat="1" applyFont="1" applyFill="1" applyBorder="1" applyAlignment="1">
      <alignment horizontal="center" vertical="center"/>
    </xf>
    <xf numFmtId="0" fontId="6" fillId="8" borderId="35" xfId="0" applyNumberFormat="1" applyFont="1" applyFill="1" applyBorder="1" applyAlignment="1">
      <alignment horizontal="center" vertical="center"/>
    </xf>
    <xf numFmtId="0" fontId="6" fillId="9" borderId="35" xfId="0" applyNumberFormat="1" applyFont="1" applyFill="1" applyBorder="1" applyAlignment="1">
      <alignment horizontal="center" vertical="center"/>
    </xf>
    <xf numFmtId="0" fontId="6" fillId="20" borderId="42" xfId="0" applyFont="1" applyFill="1" applyBorder="1" applyAlignment="1">
      <alignment vertical="center" shrinkToFit="1"/>
    </xf>
    <xf numFmtId="0" fontId="29" fillId="8" borderId="25" xfId="0" applyNumberFormat="1" applyFont="1" applyFill="1" applyBorder="1" applyAlignment="1">
      <alignment horizontal="center" vertical="center"/>
    </xf>
    <xf numFmtId="0" fontId="29" fillId="9" borderId="25" xfId="0" applyNumberFormat="1" applyFont="1" applyFill="1" applyBorder="1" applyAlignment="1">
      <alignment horizontal="center" vertical="center"/>
    </xf>
    <xf numFmtId="0" fontId="6" fillId="17" borderId="25" xfId="0" applyNumberFormat="1" applyFont="1" applyFill="1" applyBorder="1" applyAlignment="1">
      <alignment horizontal="center" vertical="center"/>
    </xf>
    <xf numFmtId="0" fontId="29" fillId="8" borderId="35" xfId="0" applyNumberFormat="1" applyFont="1" applyFill="1" applyBorder="1" applyAlignment="1">
      <alignment horizontal="center" vertical="center"/>
    </xf>
    <xf numFmtId="0" fontId="29" fillId="9" borderId="35" xfId="0" applyNumberFormat="1" applyFont="1" applyFill="1" applyBorder="1" applyAlignment="1">
      <alignment horizontal="center" vertical="center"/>
    </xf>
    <xf numFmtId="0" fontId="6" fillId="17" borderId="24" xfId="0" applyNumberFormat="1" applyFont="1" applyFill="1" applyBorder="1" applyAlignment="1">
      <alignment horizontal="center" vertical="center"/>
    </xf>
    <xf numFmtId="0" fontId="6" fillId="19" borderId="25" xfId="0" applyNumberFormat="1" applyFont="1" applyFill="1" applyBorder="1" applyAlignment="1">
      <alignment horizontal="center" vertical="center"/>
    </xf>
    <xf numFmtId="0" fontId="6" fillId="0" borderId="31" xfId="0" applyFont="1" applyBorder="1" applyAlignment="1">
      <alignment shrinkToFit="1"/>
    </xf>
    <xf numFmtId="0" fontId="6" fillId="10" borderId="32" xfId="0" applyFont="1" applyFill="1" applyBorder="1" applyAlignment="1">
      <alignment vertical="center" shrinkToFit="1"/>
    </xf>
    <xf numFmtId="0" fontId="6" fillId="0" borderId="22" xfId="0" applyFont="1" applyBorder="1" applyAlignment="1">
      <alignment shrinkToFit="1"/>
    </xf>
    <xf numFmtId="0" fontId="6" fillId="10" borderId="39" xfId="0" applyFont="1" applyFill="1" applyBorder="1" applyAlignment="1">
      <alignment vertical="center" shrinkToFit="1"/>
    </xf>
    <xf numFmtId="0" fontId="6" fillId="17" borderId="35" xfId="0" applyNumberFormat="1" applyFont="1" applyFill="1" applyBorder="1" applyAlignment="1">
      <alignment horizontal="center" vertical="center"/>
    </xf>
    <xf numFmtId="0" fontId="27" fillId="0" borderId="27" xfId="0" applyFont="1" applyBorder="1" applyAlignment="1">
      <alignment shrinkToFit="1"/>
    </xf>
    <xf numFmtId="0" fontId="6" fillId="0" borderId="0" xfId="0" applyFont="1" applyFill="1"/>
    <xf numFmtId="0" fontId="6" fillId="0" borderId="0" xfId="0" applyFont="1" applyAlignment="1">
      <alignment vertical="center"/>
    </xf>
    <xf numFmtId="0" fontId="6" fillId="0" borderId="49" xfId="0" applyFont="1" applyBorder="1"/>
    <xf numFmtId="0" fontId="6" fillId="0" borderId="0" xfId="0" applyNumberFormat="1" applyFont="1"/>
    <xf numFmtId="0" fontId="25" fillId="0" borderId="27" xfId="0" applyFont="1" applyBorder="1" applyAlignment="1">
      <alignment vertical="center" wrapText="1"/>
    </xf>
    <xf numFmtId="0" fontId="6" fillId="10" borderId="39" xfId="3" applyFont="1" applyFill="1" applyBorder="1" applyAlignment="1">
      <alignment vertical="center" shrinkToFit="1"/>
    </xf>
    <xf numFmtId="0" fontId="6" fillId="11" borderId="20" xfId="3" applyFont="1" applyFill="1" applyBorder="1" applyAlignment="1">
      <alignment horizontal="center" wrapText="1"/>
    </xf>
    <xf numFmtId="0" fontId="6" fillId="12" borderId="20" xfId="3" applyFont="1" applyFill="1" applyBorder="1" applyAlignment="1">
      <alignment horizontal="center" wrapText="1"/>
    </xf>
    <xf numFmtId="0" fontId="6" fillId="8" borderId="25" xfId="0" applyFont="1" applyFill="1" applyBorder="1" applyAlignment="1">
      <alignment horizontal="center"/>
    </xf>
    <xf numFmtId="0" fontId="6" fillId="9" borderId="25" xfId="3" applyFont="1" applyFill="1" applyBorder="1" applyAlignment="1">
      <alignment horizontal="center" wrapText="1"/>
    </xf>
    <xf numFmtId="0" fontId="6" fillId="9" borderId="20" xfId="3" applyFont="1" applyFill="1" applyBorder="1" applyAlignment="1">
      <alignment horizontal="center" wrapText="1"/>
    </xf>
    <xf numFmtId="0" fontId="6" fillId="10" borderId="33" xfId="3" applyFont="1" applyFill="1" applyBorder="1" applyAlignment="1">
      <alignment vertical="center" shrinkToFit="1"/>
    </xf>
    <xf numFmtId="0" fontId="6" fillId="11" borderId="25" xfId="3" applyFont="1" applyFill="1" applyBorder="1" applyAlignment="1">
      <alignment horizontal="center" wrapText="1"/>
    </xf>
    <xf numFmtId="0" fontId="6" fillId="12" borderId="25" xfId="3" applyFont="1" applyFill="1" applyBorder="1" applyAlignment="1">
      <alignment horizontal="center" wrapText="1"/>
    </xf>
    <xf numFmtId="0" fontId="6" fillId="10" borderId="25" xfId="3" applyFont="1" applyFill="1" applyBorder="1" applyAlignment="1">
      <alignment vertical="center" shrinkToFit="1"/>
    </xf>
    <xf numFmtId="0" fontId="6" fillId="0" borderId="40" xfId="0" applyFont="1" applyBorder="1"/>
    <xf numFmtId="0" fontId="6" fillId="11" borderId="25" xfId="3" applyFont="1" applyFill="1" applyBorder="1" applyAlignment="1">
      <alignment horizontal="center" vertical="center" wrapText="1"/>
    </xf>
    <xf numFmtId="0" fontId="6" fillId="12" borderId="25" xfId="3" applyFont="1" applyFill="1" applyBorder="1" applyAlignment="1">
      <alignment horizontal="center" vertical="center" wrapText="1"/>
    </xf>
    <xf numFmtId="0" fontId="6" fillId="9" borderId="35" xfId="3" applyNumberFormat="1" applyFont="1" applyFill="1" applyBorder="1" applyAlignment="1">
      <alignment horizontal="center" vertical="center"/>
    </xf>
    <xf numFmtId="0" fontId="6" fillId="9" borderId="35" xfId="3" applyFont="1" applyFill="1" applyBorder="1" applyAlignment="1">
      <alignment horizontal="center" wrapText="1"/>
    </xf>
    <xf numFmtId="0" fontId="6" fillId="0" borderId="41" xfId="0" applyFont="1" applyBorder="1"/>
    <xf numFmtId="0" fontId="6" fillId="11" borderId="35" xfId="3" applyNumberFormat="1" applyFont="1" applyFill="1" applyBorder="1" applyAlignment="1">
      <alignment horizontal="center" vertical="center"/>
    </xf>
    <xf numFmtId="0" fontId="6" fillId="12" borderId="35" xfId="3" applyNumberFormat="1" applyFont="1" applyFill="1" applyBorder="1" applyAlignment="1">
      <alignment horizontal="center" vertical="center"/>
    </xf>
    <xf numFmtId="0" fontId="6" fillId="0" borderId="50" xfId="0" applyFont="1" applyBorder="1"/>
    <xf numFmtId="0" fontId="6" fillId="10" borderId="42" xfId="3" applyFont="1" applyFill="1" applyBorder="1" applyAlignment="1">
      <alignment vertical="center" shrinkToFit="1"/>
    </xf>
    <xf numFmtId="0" fontId="6" fillId="9" borderId="26" xfId="3" applyFont="1" applyFill="1" applyBorder="1" applyAlignment="1">
      <alignment horizontal="center" wrapText="1"/>
    </xf>
    <xf numFmtId="0" fontId="6" fillId="10" borderId="25" xfId="0" applyFont="1" applyFill="1" applyBorder="1" applyAlignment="1">
      <alignment horizontal="left" shrinkToFit="1"/>
    </xf>
    <xf numFmtId="0" fontId="6" fillId="10" borderId="37" xfId="0" applyFont="1" applyFill="1" applyBorder="1" applyAlignment="1">
      <alignment horizontal="left" shrinkToFit="1"/>
    </xf>
    <xf numFmtId="0" fontId="6" fillId="11" borderId="24" xfId="3" applyFont="1" applyFill="1" applyBorder="1" applyAlignment="1">
      <alignment horizontal="center" wrapText="1"/>
    </xf>
    <xf numFmtId="0" fontId="6" fillId="12" borderId="24" xfId="3" applyFont="1" applyFill="1" applyBorder="1" applyAlignment="1">
      <alignment horizontal="center" wrapText="1"/>
    </xf>
    <xf numFmtId="0" fontId="6" fillId="8" borderId="24" xfId="0" applyFont="1" applyFill="1" applyBorder="1" applyAlignment="1">
      <alignment horizontal="center"/>
    </xf>
    <xf numFmtId="0" fontId="6" fillId="9" borderId="24" xfId="3" applyFont="1" applyFill="1" applyBorder="1" applyAlignment="1">
      <alignment horizontal="center" wrapText="1"/>
    </xf>
    <xf numFmtId="0" fontId="6" fillId="8" borderId="20" xfId="0" applyFont="1" applyFill="1" applyBorder="1" applyAlignment="1">
      <alignment horizontal="center"/>
    </xf>
    <xf numFmtId="0" fontId="6" fillId="18" borderId="35" xfId="4" applyFont="1" applyFill="1" applyBorder="1" applyAlignment="1">
      <alignment horizontal="center" vertical="center" wrapText="1"/>
    </xf>
    <xf numFmtId="0" fontId="6" fillId="19" borderId="35" xfId="4" applyFont="1" applyFill="1" applyBorder="1" applyAlignment="1">
      <alignment horizontal="center" vertical="center" wrapText="1"/>
    </xf>
    <xf numFmtId="0" fontId="6" fillId="8" borderId="35" xfId="0" applyFont="1" applyFill="1" applyBorder="1" applyAlignment="1">
      <alignment horizontal="center"/>
    </xf>
    <xf numFmtId="0" fontId="6" fillId="16" borderId="35" xfId="4" quotePrefix="1" applyFont="1" applyFill="1" applyBorder="1" applyAlignment="1">
      <alignment horizontal="center" vertical="center" shrinkToFit="1"/>
    </xf>
    <xf numFmtId="0" fontId="6" fillId="17" borderId="35" xfId="4" applyFont="1" applyFill="1" applyBorder="1" applyAlignment="1">
      <alignment horizontal="center" vertical="center" shrinkToFit="1"/>
    </xf>
    <xf numFmtId="0" fontId="6" fillId="18" borderId="25" xfId="4" applyFont="1" applyFill="1" applyBorder="1" applyAlignment="1">
      <alignment horizontal="center" vertical="center" wrapText="1"/>
    </xf>
    <xf numFmtId="0" fontId="32" fillId="9" borderId="24" xfId="3" applyFont="1" applyFill="1" applyBorder="1" applyAlignment="1">
      <alignment horizontal="center" wrapText="1"/>
    </xf>
    <xf numFmtId="0" fontId="6" fillId="8" borderId="25" xfId="0" applyFont="1" applyFill="1" applyBorder="1" applyAlignment="1">
      <alignment horizontal="center" shrinkToFit="1"/>
    </xf>
    <xf numFmtId="0" fontId="6" fillId="16" borderId="25" xfId="4" applyFont="1" applyFill="1" applyBorder="1" applyAlignment="1">
      <alignment horizontal="center" vertical="center" shrinkToFit="1"/>
    </xf>
    <xf numFmtId="0" fontId="6" fillId="17" borderId="25" xfId="4" applyFont="1" applyFill="1" applyBorder="1" applyAlignment="1">
      <alignment horizontal="center" vertical="center" shrinkToFit="1"/>
    </xf>
    <xf numFmtId="0" fontId="6" fillId="16" borderId="25" xfId="4" quotePrefix="1" applyFont="1" applyFill="1" applyBorder="1" applyAlignment="1">
      <alignment horizontal="center" vertical="center" shrinkToFit="1"/>
    </xf>
    <xf numFmtId="0" fontId="6" fillId="0" borderId="27" xfId="0" applyFont="1" applyBorder="1" applyAlignment="1">
      <alignment horizontal="left" vertical="center" wrapText="1"/>
    </xf>
    <xf numFmtId="0" fontId="6" fillId="9" borderId="24" xfId="1" applyNumberFormat="1" applyFont="1" applyFill="1" applyBorder="1" applyAlignment="1">
      <alignment horizontal="center" vertical="center" shrinkToFit="1"/>
    </xf>
    <xf numFmtId="0" fontId="6" fillId="18" borderId="23" xfId="4" applyFont="1" applyFill="1" applyBorder="1" applyAlignment="1">
      <alignment horizontal="center" vertical="center" wrapText="1"/>
    </xf>
    <xf numFmtId="0" fontId="6" fillId="8" borderId="24" xfId="0" applyFont="1" applyFill="1" applyBorder="1" applyAlignment="1">
      <alignment horizontal="center" shrinkToFit="1"/>
    </xf>
    <xf numFmtId="0" fontId="6" fillId="16" borderId="23" xfId="4" quotePrefix="1" applyFont="1" applyFill="1" applyBorder="1" applyAlignment="1">
      <alignment horizontal="center" vertical="center" shrinkToFit="1"/>
    </xf>
    <xf numFmtId="0" fontId="6" fillId="17" borderId="23" xfId="4" applyFont="1" applyFill="1" applyBorder="1" applyAlignment="1">
      <alignment horizontal="center" vertical="center" shrinkToFit="1"/>
    </xf>
    <xf numFmtId="0" fontId="6" fillId="10" borderId="36" xfId="3" applyFont="1" applyFill="1" applyBorder="1" applyAlignment="1">
      <alignment vertical="center" shrinkToFit="1"/>
    </xf>
    <xf numFmtId="0" fontId="6" fillId="18" borderId="37" xfId="4" applyFont="1" applyFill="1" applyBorder="1" applyAlignment="1">
      <alignment horizontal="center" vertical="center" wrapText="1"/>
    </xf>
    <xf numFmtId="0" fontId="6" fillId="8" borderId="37" xfId="0" applyFont="1" applyFill="1" applyBorder="1" applyAlignment="1">
      <alignment horizontal="center"/>
    </xf>
    <xf numFmtId="0" fontId="6" fillId="9" borderId="37" xfId="1" applyNumberFormat="1" applyFont="1" applyFill="1" applyBorder="1" applyAlignment="1">
      <alignment horizontal="center" vertical="center" shrinkToFit="1"/>
    </xf>
    <xf numFmtId="0" fontId="6" fillId="8" borderId="37" xfId="0" applyFont="1" applyFill="1" applyBorder="1" applyAlignment="1">
      <alignment horizontal="center" shrinkToFit="1"/>
    </xf>
    <xf numFmtId="0" fontId="6" fillId="16" borderId="37" xfId="4" quotePrefix="1" applyFont="1" applyFill="1" applyBorder="1" applyAlignment="1">
      <alignment horizontal="center" vertical="center" shrinkToFit="1"/>
    </xf>
    <xf numFmtId="0" fontId="6" fillId="17" borderId="37" xfId="4" applyFont="1" applyFill="1" applyBorder="1" applyAlignment="1">
      <alignment horizontal="center" vertical="center" shrinkToFit="1"/>
    </xf>
    <xf numFmtId="0" fontId="33" fillId="0" borderId="0" xfId="0" applyFont="1"/>
    <xf numFmtId="0" fontId="4" fillId="0" borderId="0" xfId="0" applyFont="1" applyAlignment="1">
      <alignment shrinkToFit="1"/>
    </xf>
    <xf numFmtId="0" fontId="6" fillId="0" borderId="0" xfId="6" applyFont="1"/>
    <xf numFmtId="0" fontId="6" fillId="0" borderId="41" xfId="6" applyFont="1" applyBorder="1" applyAlignment="1">
      <alignment vertical="center" shrinkToFit="1"/>
    </xf>
    <xf numFmtId="0" fontId="6" fillId="0" borderId="27" xfId="6" applyFont="1" applyBorder="1" applyAlignment="1">
      <alignment vertical="center" shrinkToFit="1"/>
    </xf>
    <xf numFmtId="0" fontId="6" fillId="10" borderId="36" xfId="6" applyFont="1" applyFill="1" applyBorder="1" applyAlignment="1">
      <alignment horizontal="left" shrinkToFit="1"/>
    </xf>
    <xf numFmtId="0" fontId="6" fillId="11" borderId="37" xfId="6" applyNumberFormat="1" applyFont="1" applyFill="1" applyBorder="1" applyAlignment="1">
      <alignment horizontal="center" vertical="center"/>
    </xf>
    <xf numFmtId="0" fontId="6" fillId="12" borderId="37" xfId="6" applyNumberFormat="1" applyFont="1" applyFill="1" applyBorder="1" applyAlignment="1">
      <alignment horizontal="center" vertical="center"/>
    </xf>
    <xf numFmtId="0" fontId="6" fillId="8" borderId="37" xfId="6" applyNumberFormat="1" applyFont="1" applyFill="1" applyBorder="1" applyAlignment="1">
      <alignment horizontal="center" vertical="center"/>
    </xf>
    <xf numFmtId="0" fontId="6" fillId="9" borderId="37" xfId="6" applyNumberFormat="1" applyFont="1" applyFill="1" applyBorder="1" applyAlignment="1">
      <alignment horizontal="center" vertical="center"/>
    </xf>
    <xf numFmtId="0" fontId="6" fillId="9" borderId="38" xfId="6" applyNumberFormat="1" applyFont="1" applyFill="1" applyBorder="1" applyAlignment="1">
      <alignment horizontal="center" vertical="center"/>
    </xf>
    <xf numFmtId="0" fontId="6" fillId="0" borderId="31" xfId="6" applyFont="1" applyBorder="1" applyAlignment="1">
      <alignment vertical="center" shrinkToFit="1"/>
    </xf>
    <xf numFmtId="0" fontId="6" fillId="11" borderId="25" xfId="6" applyFont="1" applyFill="1" applyBorder="1" applyAlignment="1">
      <alignment horizontal="center" vertical="center"/>
    </xf>
    <xf numFmtId="0" fontId="6" fillId="12" borderId="25" xfId="6" applyFont="1" applyFill="1" applyBorder="1" applyAlignment="1">
      <alignment horizontal="center" vertical="center"/>
    </xf>
    <xf numFmtId="0" fontId="6" fillId="8" borderId="25" xfId="6" applyFont="1" applyFill="1" applyBorder="1" applyAlignment="1">
      <alignment horizontal="center" vertical="center"/>
    </xf>
    <xf numFmtId="0" fontId="6" fillId="9" borderId="25" xfId="6" applyFont="1" applyFill="1" applyBorder="1" applyAlignment="1">
      <alignment horizontal="center" vertical="center"/>
    </xf>
    <xf numFmtId="0" fontId="25" fillId="0" borderId="27" xfId="6" applyFont="1" applyBorder="1" applyAlignment="1">
      <alignment vertical="center" wrapText="1"/>
    </xf>
    <xf numFmtId="0" fontId="6" fillId="0" borderId="31" xfId="6" applyFont="1" applyBorder="1"/>
    <xf numFmtId="0" fontId="6" fillId="10" borderId="20" xfId="6" applyFont="1" applyFill="1" applyBorder="1" applyAlignment="1">
      <alignment vertical="center" shrinkToFit="1"/>
    </xf>
    <xf numFmtId="49" fontId="6" fillId="11" borderId="20" xfId="6" applyNumberFormat="1" applyFont="1" applyFill="1" applyBorder="1" applyAlignment="1">
      <alignment horizontal="center" vertical="center" wrapText="1"/>
    </xf>
    <xf numFmtId="49" fontId="6" fillId="12" borderId="20" xfId="6" applyNumberFormat="1" applyFont="1" applyFill="1" applyBorder="1" applyAlignment="1">
      <alignment horizontal="center" vertical="center" wrapText="1"/>
    </xf>
    <xf numFmtId="49" fontId="6" fillId="8" borderId="20" xfId="6" applyNumberFormat="1" applyFont="1" applyFill="1" applyBorder="1" applyAlignment="1">
      <alignment horizontal="center" vertical="center" wrapText="1"/>
    </xf>
    <xf numFmtId="49" fontId="6" fillId="9" borderId="20" xfId="6" applyNumberFormat="1" applyFont="1" applyFill="1" applyBorder="1" applyAlignment="1">
      <alignment horizontal="center" vertical="center" wrapText="1"/>
    </xf>
    <xf numFmtId="49" fontId="6" fillId="9" borderId="21" xfId="6" applyNumberFormat="1" applyFont="1" applyFill="1" applyBorder="1" applyAlignment="1">
      <alignment horizontal="center" vertical="center" wrapText="1"/>
    </xf>
    <xf numFmtId="0" fontId="6" fillId="0" borderId="41" xfId="6" applyFont="1" applyBorder="1"/>
    <xf numFmtId="0" fontId="6" fillId="10" borderId="25" xfId="6" applyFont="1" applyFill="1" applyBorder="1" applyAlignment="1">
      <alignment vertical="center" shrinkToFit="1"/>
    </xf>
    <xf numFmtId="49" fontId="6" fillId="11" borderId="25" xfId="6" applyNumberFormat="1" applyFont="1" applyFill="1" applyBorder="1" applyAlignment="1">
      <alignment horizontal="center" vertical="center" wrapText="1"/>
    </xf>
    <xf numFmtId="49" fontId="6" fillId="12" borderId="25" xfId="6" applyNumberFormat="1" applyFont="1" applyFill="1" applyBorder="1" applyAlignment="1">
      <alignment horizontal="center" vertical="center" wrapText="1"/>
    </xf>
    <xf numFmtId="49" fontId="6" fillId="8" borderId="25" xfId="6" applyNumberFormat="1" applyFont="1" applyFill="1" applyBorder="1" applyAlignment="1">
      <alignment horizontal="center" vertical="center" wrapText="1"/>
    </xf>
    <xf numFmtId="49" fontId="6" fillId="9" borderId="25" xfId="6" applyNumberFormat="1" applyFont="1" applyFill="1" applyBorder="1" applyAlignment="1">
      <alignment horizontal="center" vertical="center" wrapText="1"/>
    </xf>
    <xf numFmtId="49" fontId="6" fillId="9" borderId="26" xfId="6" applyNumberFormat="1" applyFont="1" applyFill="1" applyBorder="1" applyAlignment="1">
      <alignment horizontal="center" vertical="center" wrapText="1"/>
    </xf>
    <xf numFmtId="0" fontId="6" fillId="0" borderId="27" xfId="6" applyFont="1" applyBorder="1"/>
    <xf numFmtId="0" fontId="6" fillId="20" borderId="35" xfId="6" applyFont="1" applyFill="1" applyBorder="1" applyAlignment="1">
      <alignment vertical="center" shrinkToFit="1"/>
    </xf>
    <xf numFmtId="0" fontId="6" fillId="8" borderId="25" xfId="6" applyNumberFormat="1" applyFont="1" applyFill="1" applyBorder="1" applyAlignment="1">
      <alignment horizontal="center" vertical="center" wrapText="1"/>
    </xf>
    <xf numFmtId="0" fontId="6" fillId="23" borderId="27" xfId="6" applyFont="1" applyFill="1" applyBorder="1"/>
    <xf numFmtId="0" fontId="6" fillId="11" borderId="25" xfId="6" applyNumberFormat="1" applyFont="1" applyFill="1" applyBorder="1" applyAlignment="1">
      <alignment horizontal="center" vertical="center" wrapText="1"/>
    </xf>
    <xf numFmtId="0" fontId="6" fillId="12" borderId="25" xfId="6" applyNumberFormat="1" applyFont="1" applyFill="1" applyBorder="1" applyAlignment="1">
      <alignment horizontal="center" vertical="center" wrapText="1"/>
    </xf>
    <xf numFmtId="0" fontId="6" fillId="9" borderId="25" xfId="6" applyNumberFormat="1" applyFont="1" applyFill="1" applyBorder="1" applyAlignment="1">
      <alignment horizontal="center" vertical="center" wrapText="1"/>
    </xf>
    <xf numFmtId="0" fontId="22" fillId="0" borderId="27" xfId="6" applyFont="1" applyBorder="1"/>
    <xf numFmtId="49" fontId="6" fillId="11" borderId="30" xfId="6" applyNumberFormat="1" applyFont="1" applyFill="1" applyBorder="1" applyAlignment="1">
      <alignment horizontal="center" vertical="center"/>
    </xf>
    <xf numFmtId="49" fontId="6" fillId="12" borderId="30" xfId="6" applyNumberFormat="1" applyFont="1" applyFill="1" applyBorder="1" applyAlignment="1">
      <alignment horizontal="center" vertical="center"/>
    </xf>
    <xf numFmtId="49" fontId="6" fillId="8" borderId="30" xfId="6" applyNumberFormat="1" applyFont="1" applyFill="1" applyBorder="1" applyAlignment="1">
      <alignment horizontal="center" vertical="center"/>
    </xf>
    <xf numFmtId="0" fontId="6" fillId="8" borderId="30" xfId="6" applyNumberFormat="1" applyFont="1" applyFill="1" applyBorder="1" applyAlignment="1">
      <alignment horizontal="center" vertical="center"/>
    </xf>
    <xf numFmtId="0" fontId="6" fillId="9" borderId="30" xfId="6" applyNumberFormat="1" applyFont="1" applyFill="1" applyBorder="1" applyAlignment="1">
      <alignment horizontal="center" vertical="center"/>
    </xf>
    <xf numFmtId="0" fontId="6" fillId="0" borderId="57" xfId="6" applyFont="1" applyBorder="1"/>
    <xf numFmtId="0" fontId="6" fillId="0" borderId="22" xfId="6" applyFont="1" applyBorder="1"/>
    <xf numFmtId="49" fontId="6" fillId="8" borderId="24" xfId="6" applyNumberFormat="1" applyFont="1" applyFill="1" applyBorder="1" applyAlignment="1">
      <alignment horizontal="center" vertical="center" wrapText="1"/>
    </xf>
    <xf numFmtId="49" fontId="6" fillId="9" borderId="24" xfId="6" applyNumberFormat="1" applyFont="1" applyFill="1" applyBorder="1" applyAlignment="1">
      <alignment horizontal="center" vertical="center" wrapText="1"/>
    </xf>
    <xf numFmtId="0" fontId="6" fillId="0" borderId="40" xfId="6" applyFont="1" applyBorder="1"/>
    <xf numFmtId="0" fontId="6" fillId="10" borderId="24" xfId="6" applyFont="1" applyFill="1" applyBorder="1" applyAlignment="1">
      <alignment vertical="center" shrinkToFit="1"/>
    </xf>
    <xf numFmtId="49" fontId="6" fillId="11" borderId="37" xfId="6" applyNumberFormat="1" applyFont="1" applyFill="1" applyBorder="1" applyAlignment="1">
      <alignment horizontal="center" vertical="center" wrapText="1"/>
    </xf>
    <xf numFmtId="49" fontId="6" fillId="12" borderId="37" xfId="6" applyNumberFormat="1" applyFont="1" applyFill="1" applyBorder="1" applyAlignment="1">
      <alignment horizontal="center" vertical="center" wrapText="1"/>
    </xf>
    <xf numFmtId="49" fontId="6" fillId="8" borderId="37" xfId="6" applyNumberFormat="1" applyFont="1" applyFill="1" applyBorder="1" applyAlignment="1">
      <alignment horizontal="center" vertical="center" wrapText="1"/>
    </xf>
    <xf numFmtId="49" fontId="6" fillId="9" borderId="37" xfId="6" applyNumberFormat="1" applyFont="1" applyFill="1" applyBorder="1" applyAlignment="1">
      <alignment horizontal="center" vertical="center" wrapText="1"/>
    </xf>
    <xf numFmtId="0" fontId="6" fillId="9" borderId="37" xfId="6" applyNumberFormat="1" applyFont="1" applyFill="1" applyBorder="1" applyAlignment="1">
      <alignment horizontal="center" vertical="center" wrapText="1"/>
    </xf>
    <xf numFmtId="0" fontId="6" fillId="20" borderId="37" xfId="6" applyFont="1" applyFill="1" applyBorder="1" applyAlignment="1">
      <alignment vertical="center" shrinkToFit="1"/>
    </xf>
    <xf numFmtId="0" fontId="6" fillId="20" borderId="0" xfId="6" applyFont="1" applyFill="1" applyAlignment="1">
      <alignment vertical="center" shrinkToFit="1"/>
    </xf>
    <xf numFmtId="49" fontId="6" fillId="9" borderId="58" xfId="6" applyNumberFormat="1" applyFont="1" applyFill="1" applyBorder="1" applyAlignment="1">
      <alignment horizontal="center" vertical="center" wrapText="1"/>
    </xf>
    <xf numFmtId="49" fontId="6" fillId="11" borderId="35" xfId="6" applyNumberFormat="1" applyFont="1" applyFill="1" applyBorder="1" applyAlignment="1">
      <alignment horizontal="center" vertical="center" wrapText="1"/>
    </xf>
    <xf numFmtId="49" fontId="6" fillId="12" borderId="35" xfId="6" applyNumberFormat="1" applyFont="1" applyFill="1" applyBorder="1" applyAlignment="1">
      <alignment horizontal="center" vertical="center" wrapText="1"/>
    </xf>
    <xf numFmtId="49" fontId="6" fillId="8" borderId="35" xfId="6" applyNumberFormat="1" applyFont="1" applyFill="1" applyBorder="1" applyAlignment="1">
      <alignment horizontal="center" vertical="center" wrapText="1"/>
    </xf>
    <xf numFmtId="49" fontId="6" fillId="9" borderId="35" xfId="6" applyNumberFormat="1" applyFont="1" applyFill="1" applyBorder="1" applyAlignment="1">
      <alignment horizontal="center" vertical="center" wrapText="1"/>
    </xf>
    <xf numFmtId="0" fontId="6" fillId="10" borderId="37" xfId="6" applyFont="1" applyFill="1" applyBorder="1" applyAlignment="1">
      <alignment vertical="center" shrinkToFit="1"/>
    </xf>
    <xf numFmtId="177" fontId="6" fillId="12" borderId="25" xfId="6" applyNumberFormat="1" applyFont="1" applyFill="1" applyBorder="1" applyAlignment="1">
      <alignment horizontal="center" vertical="center" wrapText="1"/>
    </xf>
    <xf numFmtId="177" fontId="6" fillId="8" borderId="25" xfId="6" applyNumberFormat="1" applyFont="1" applyFill="1" applyBorder="1" applyAlignment="1">
      <alignment horizontal="center" vertical="center" wrapText="1"/>
    </xf>
    <xf numFmtId="177" fontId="6" fillId="9" borderId="25" xfId="6" applyNumberFormat="1" applyFont="1" applyFill="1" applyBorder="1" applyAlignment="1">
      <alignment horizontal="center" vertical="center" wrapText="1"/>
    </xf>
    <xf numFmtId="0" fontId="6" fillId="10" borderId="37" xfId="7" applyFont="1" applyFill="1" applyBorder="1" applyAlignment="1">
      <alignment vertical="center" shrinkToFit="1"/>
    </xf>
    <xf numFmtId="0" fontId="6" fillId="11" borderId="37" xfId="7" applyNumberFormat="1" applyFont="1" applyFill="1" applyBorder="1" applyAlignment="1">
      <alignment horizontal="center" vertical="center" shrinkToFit="1"/>
    </xf>
    <xf numFmtId="0" fontId="6" fillId="12" borderId="37" xfId="7" applyNumberFormat="1" applyFont="1" applyFill="1" applyBorder="1" applyAlignment="1">
      <alignment horizontal="center" vertical="center" shrinkToFit="1"/>
    </xf>
    <xf numFmtId="0" fontId="6" fillId="8" borderId="37" xfId="7" applyNumberFormat="1" applyFont="1" applyFill="1" applyBorder="1" applyAlignment="1">
      <alignment horizontal="center" vertical="center" shrinkToFit="1"/>
    </xf>
    <xf numFmtId="0" fontId="6" fillId="9" borderId="37" xfId="7" applyNumberFormat="1" applyFont="1" applyFill="1" applyBorder="1" applyAlignment="1">
      <alignment horizontal="center" vertical="center" shrinkToFit="1"/>
    </xf>
    <xf numFmtId="0" fontId="22" fillId="0" borderId="41" xfId="6" applyFont="1" applyBorder="1" applyAlignment="1">
      <alignment horizontal="left" vertical="center"/>
    </xf>
    <xf numFmtId="0" fontId="6" fillId="0" borderId="0" xfId="6" applyFont="1" applyAlignment="1">
      <alignment vertical="center"/>
    </xf>
    <xf numFmtId="0" fontId="6" fillId="0" borderId="0" xfId="6" applyFont="1" applyFill="1"/>
    <xf numFmtId="0" fontId="6" fillId="0" borderId="0" xfId="6" applyNumberFormat="1" applyFont="1"/>
    <xf numFmtId="0" fontId="4" fillId="0" borderId="0" xfId="0" applyFont="1" applyAlignment="1">
      <alignment vertical="center"/>
    </xf>
    <xf numFmtId="0" fontId="4" fillId="0" borderId="0" xfId="0" applyFont="1" applyFill="1" applyAlignment="1">
      <alignment vertical="center"/>
    </xf>
    <xf numFmtId="0" fontId="6" fillId="0" borderId="0" xfId="6" applyFont="1" applyAlignment="1"/>
    <xf numFmtId="0" fontId="6" fillId="5" borderId="20" xfId="6" applyFont="1" applyFill="1" applyBorder="1" applyAlignment="1">
      <alignment horizontal="center" vertical="center"/>
    </xf>
    <xf numFmtId="0" fontId="6" fillId="6" borderId="20" xfId="6" applyFont="1" applyFill="1" applyBorder="1" applyAlignment="1">
      <alignment horizontal="center" vertical="center"/>
    </xf>
    <xf numFmtId="0" fontId="6" fillId="2" borderId="20" xfId="6" applyFont="1" applyFill="1" applyBorder="1" applyAlignment="1">
      <alignment horizontal="center" vertical="center"/>
    </xf>
    <xf numFmtId="0" fontId="6" fillId="7" borderId="20" xfId="6" applyFont="1" applyFill="1" applyBorder="1" applyAlignment="1">
      <alignment horizontal="center" vertical="center"/>
    </xf>
    <xf numFmtId="0" fontId="6" fillId="0" borderId="22" xfId="6" applyFont="1" applyBorder="1" applyAlignment="1">
      <alignment vertical="center" shrinkToFit="1"/>
    </xf>
    <xf numFmtId="0" fontId="6" fillId="5" borderId="25" xfId="6" applyFont="1" applyFill="1" applyBorder="1" applyAlignment="1">
      <alignment horizontal="center" vertical="center"/>
    </xf>
    <xf numFmtId="0" fontId="6" fillId="6" borderId="25" xfId="6" applyFont="1" applyFill="1" applyBorder="1" applyAlignment="1">
      <alignment horizontal="center" vertical="center"/>
    </xf>
    <xf numFmtId="0" fontId="6" fillId="7" borderId="25" xfId="6" applyFont="1" applyFill="1" applyBorder="1" applyAlignment="1">
      <alignment horizontal="center" vertical="center"/>
    </xf>
    <xf numFmtId="49" fontId="6" fillId="2" borderId="25" xfId="6" applyNumberFormat="1" applyFont="1" applyFill="1" applyBorder="1" applyAlignment="1">
      <alignment horizontal="center" vertical="center" shrinkToFit="1"/>
    </xf>
    <xf numFmtId="0" fontId="6" fillId="5" borderId="25" xfId="6" applyFont="1" applyFill="1" applyBorder="1" applyAlignment="1">
      <alignment horizontal="center" vertical="center" shrinkToFit="1"/>
    </xf>
    <xf numFmtId="0" fontId="6" fillId="6" borderId="25" xfId="6" applyFont="1" applyFill="1" applyBorder="1" applyAlignment="1">
      <alignment horizontal="center" vertical="center" shrinkToFit="1"/>
    </xf>
    <xf numFmtId="0" fontId="6" fillId="5" borderId="37" xfId="6" applyFont="1" applyFill="1" applyBorder="1" applyAlignment="1">
      <alignment horizontal="center" vertical="center"/>
    </xf>
    <xf numFmtId="0" fontId="6" fillId="6" borderId="37" xfId="6" applyFont="1" applyFill="1" applyBorder="1" applyAlignment="1">
      <alignment horizontal="center" vertical="center"/>
    </xf>
    <xf numFmtId="0" fontId="6" fillId="2" borderId="37" xfId="6" applyFont="1" applyFill="1" applyBorder="1" applyAlignment="1">
      <alignment horizontal="center" vertical="center"/>
    </xf>
    <xf numFmtId="0" fontId="6" fillId="7" borderId="37" xfId="6" applyFont="1" applyFill="1" applyBorder="1" applyAlignment="1">
      <alignment horizontal="center" vertical="center"/>
    </xf>
    <xf numFmtId="0" fontId="6" fillId="2" borderId="20" xfId="6" applyFont="1" applyFill="1" applyBorder="1" applyAlignment="1">
      <alignment horizontal="left" vertical="center"/>
    </xf>
    <xf numFmtId="0" fontId="6" fillId="7" borderId="20" xfId="6" applyFont="1" applyFill="1" applyBorder="1" applyAlignment="1">
      <alignment horizontal="left" vertical="center"/>
    </xf>
    <xf numFmtId="0" fontId="37" fillId="0" borderId="22" xfId="6" applyFont="1" applyBorder="1" applyAlignment="1">
      <alignment horizontal="left" vertical="center" shrinkToFit="1"/>
    </xf>
    <xf numFmtId="0" fontId="6" fillId="2" borderId="25" xfId="6" applyFont="1" applyFill="1" applyBorder="1" applyAlignment="1">
      <alignment horizontal="left" vertical="center"/>
    </xf>
    <xf numFmtId="0" fontId="6" fillId="7" borderId="25" xfId="6" applyFont="1" applyFill="1" applyBorder="1" applyAlignment="1">
      <alignment horizontal="left" vertical="center"/>
    </xf>
    <xf numFmtId="0" fontId="31" fillId="0" borderId="27" xfId="6" applyFont="1" applyBorder="1" applyAlignment="1">
      <alignment horizontal="left" vertical="center" shrinkToFit="1"/>
    </xf>
    <xf numFmtId="0" fontId="6" fillId="5" borderId="24" xfId="6" applyFont="1" applyFill="1" applyBorder="1" applyAlignment="1">
      <alignment horizontal="center" vertical="center"/>
    </xf>
    <xf numFmtId="0" fontId="6" fillId="6" borderId="24" xfId="6" applyFont="1" applyFill="1" applyBorder="1" applyAlignment="1">
      <alignment horizontal="center" vertical="center"/>
    </xf>
    <xf numFmtId="0" fontId="6" fillId="2" borderId="24" xfId="6" applyFont="1" applyFill="1" applyBorder="1" applyAlignment="1">
      <alignment horizontal="center" vertical="center"/>
    </xf>
    <xf numFmtId="0" fontId="6" fillId="7" borderId="24" xfId="6" applyFont="1" applyFill="1" applyBorder="1" applyAlignment="1">
      <alignment horizontal="center" vertical="center"/>
    </xf>
    <xf numFmtId="0" fontId="6" fillId="0" borderId="40" xfId="6" applyFont="1" applyBorder="1" applyAlignment="1">
      <alignment shrinkToFit="1"/>
    </xf>
    <xf numFmtId="0" fontId="6" fillId="4" borderId="33" xfId="6" applyFont="1" applyFill="1" applyBorder="1" applyAlignment="1">
      <alignment vertical="center" shrinkToFit="1"/>
    </xf>
    <xf numFmtId="0" fontId="6" fillId="0" borderId="40" xfId="6" applyFont="1" applyBorder="1" applyAlignment="1">
      <alignment vertical="center" shrinkToFit="1"/>
    </xf>
    <xf numFmtId="0" fontId="6" fillId="4" borderId="32" xfId="6" applyFont="1" applyFill="1" applyBorder="1" applyAlignment="1">
      <alignment vertical="center" shrinkToFit="1"/>
    </xf>
    <xf numFmtId="0" fontId="6" fillId="0" borderId="22" xfId="6" applyFont="1" applyBorder="1" applyAlignment="1">
      <alignment shrinkToFit="1"/>
    </xf>
    <xf numFmtId="0" fontId="6" fillId="5" borderId="20" xfId="6" applyFont="1" applyFill="1" applyBorder="1" applyAlignment="1">
      <alignment horizontal="center" vertical="center" shrinkToFit="1"/>
    </xf>
    <xf numFmtId="0" fontId="6" fillId="6" borderId="20" xfId="6" applyFont="1" applyFill="1" applyBorder="1" applyAlignment="1">
      <alignment horizontal="center" vertical="center" shrinkToFit="1"/>
    </xf>
    <xf numFmtId="0" fontId="18" fillId="0" borderId="31" xfId="6" applyFont="1" applyBorder="1" applyAlignment="1">
      <alignment vertical="center" shrinkToFit="1"/>
    </xf>
    <xf numFmtId="0" fontId="6" fillId="4" borderId="39" xfId="6" applyFont="1" applyFill="1" applyBorder="1" applyAlignment="1">
      <alignment vertical="center" shrinkToFit="1"/>
    </xf>
    <xf numFmtId="0" fontId="6" fillId="5" borderId="35" xfId="6" applyFont="1" applyFill="1" applyBorder="1" applyAlignment="1">
      <alignment horizontal="center" vertical="center"/>
    </xf>
    <xf numFmtId="0" fontId="6" fillId="6" borderId="35" xfId="6" applyFont="1" applyFill="1" applyBorder="1" applyAlignment="1">
      <alignment horizontal="center" vertical="center"/>
    </xf>
    <xf numFmtId="0" fontId="6" fillId="2" borderId="35" xfId="6" applyFont="1" applyFill="1" applyBorder="1" applyAlignment="1">
      <alignment horizontal="center" vertical="center"/>
    </xf>
    <xf numFmtId="0" fontId="6" fillId="7" borderId="35" xfId="6" applyFont="1" applyFill="1" applyBorder="1" applyAlignment="1">
      <alignment horizontal="center" vertical="center"/>
    </xf>
    <xf numFmtId="0" fontId="6" fillId="0" borderId="41" xfId="6" applyFont="1" applyBorder="1" applyAlignment="1">
      <alignment shrinkToFit="1"/>
    </xf>
    <xf numFmtId="0" fontId="6" fillId="0" borderId="27" xfId="6" applyFont="1" applyBorder="1" applyAlignment="1">
      <alignment shrinkToFit="1"/>
    </xf>
    <xf numFmtId="0" fontId="6" fillId="4" borderId="36" xfId="6" applyFont="1" applyFill="1" applyBorder="1" applyAlignment="1">
      <alignment vertical="center" shrinkToFit="1"/>
    </xf>
    <xf numFmtId="0" fontId="6" fillId="5" borderId="32" xfId="6" applyFont="1" applyFill="1" applyBorder="1" applyAlignment="1">
      <alignment horizontal="center" vertical="center"/>
    </xf>
    <xf numFmtId="0" fontId="6" fillId="5" borderId="33" xfId="6" applyFont="1" applyFill="1" applyBorder="1" applyAlignment="1">
      <alignment horizontal="center" vertical="center"/>
    </xf>
    <xf numFmtId="0" fontId="6" fillId="5" borderId="39" xfId="6" applyFont="1" applyFill="1" applyBorder="1" applyAlignment="1">
      <alignment horizontal="center" vertical="center"/>
    </xf>
    <xf numFmtId="0" fontId="6" fillId="6" borderId="35" xfId="6" applyFont="1" applyFill="1" applyBorder="1" applyAlignment="1">
      <alignment horizontal="center" vertical="center" shrinkToFit="1"/>
    </xf>
    <xf numFmtId="0" fontId="6" fillId="5" borderId="73" xfId="6" applyFont="1" applyFill="1" applyBorder="1" applyAlignment="1">
      <alignment horizontal="center" vertical="center" shrinkToFit="1"/>
    </xf>
    <xf numFmtId="0" fontId="6" fillId="6" borderId="74" xfId="6" applyFont="1" applyFill="1" applyBorder="1" applyAlignment="1">
      <alignment horizontal="center" vertical="center" shrinkToFit="1"/>
    </xf>
    <xf numFmtId="0" fontId="6" fillId="2" borderId="75" xfId="6" applyFont="1" applyFill="1" applyBorder="1" applyAlignment="1">
      <alignment horizontal="center" vertical="center"/>
    </xf>
    <xf numFmtId="0" fontId="6" fillId="7" borderId="76" xfId="6" applyFont="1" applyFill="1" applyBorder="1" applyAlignment="1">
      <alignment horizontal="center" vertical="center"/>
    </xf>
    <xf numFmtId="0" fontId="6" fillId="2" borderId="76" xfId="6" applyFont="1" applyFill="1" applyBorder="1" applyAlignment="1">
      <alignment horizontal="center" vertical="center"/>
    </xf>
    <xf numFmtId="0" fontId="6" fillId="0" borderId="77" xfId="6" applyFont="1" applyBorder="1" applyAlignment="1">
      <alignment vertical="center" shrinkToFit="1"/>
    </xf>
    <xf numFmtId="0" fontId="6" fillId="5" borderId="36" xfId="6" applyFont="1" applyFill="1" applyBorder="1" applyAlignment="1">
      <alignment horizontal="center" vertical="center"/>
    </xf>
    <xf numFmtId="0" fontId="6" fillId="7" borderId="25" xfId="6" quotePrefix="1" applyFont="1" applyFill="1" applyBorder="1" applyAlignment="1">
      <alignment horizontal="center" vertical="center"/>
    </xf>
    <xf numFmtId="0" fontId="6" fillId="7" borderId="37" xfId="6" quotePrefix="1" applyFont="1" applyFill="1" applyBorder="1" applyAlignment="1">
      <alignment horizontal="center" vertical="center"/>
    </xf>
    <xf numFmtId="0" fontId="6" fillId="0" borderId="0" xfId="6" applyFont="1" applyAlignment="1">
      <alignment shrinkToFit="1"/>
    </xf>
    <xf numFmtId="0" fontId="39" fillId="0" borderId="0" xfId="0" applyFont="1"/>
    <xf numFmtId="0" fontId="4" fillId="13" borderId="0" xfId="0" applyFont="1" applyFill="1"/>
    <xf numFmtId="0" fontId="4" fillId="26" borderId="0" xfId="0" applyFont="1" applyFill="1"/>
    <xf numFmtId="0" fontId="6" fillId="16" borderId="24" xfId="0" applyNumberFormat="1" applyFont="1" applyFill="1" applyBorder="1" applyAlignment="1">
      <alignment horizontal="center" vertical="center"/>
    </xf>
    <xf numFmtId="176" fontId="6" fillId="8" borderId="24" xfId="1" applyNumberFormat="1" applyFont="1" applyFill="1" applyBorder="1" applyAlignment="1">
      <alignment horizontal="center" vertical="center" shrinkToFit="1"/>
    </xf>
    <xf numFmtId="0" fontId="6" fillId="9" borderId="58" xfId="0" applyNumberFormat="1" applyFont="1" applyFill="1" applyBorder="1" applyAlignment="1">
      <alignment horizontal="center" vertical="center"/>
    </xf>
    <xf numFmtId="0" fontId="6" fillId="0" borderId="40" xfId="0" applyFont="1" applyBorder="1" applyAlignment="1">
      <alignment vertical="center" shrinkToFit="1"/>
    </xf>
    <xf numFmtId="0" fontId="4" fillId="4" borderId="85" xfId="0" applyFont="1" applyFill="1" applyBorder="1" applyAlignment="1">
      <alignment horizontal="left" shrinkToFit="1"/>
    </xf>
    <xf numFmtId="0" fontId="4" fillId="5" borderId="86" xfId="0" applyFont="1" applyFill="1" applyBorder="1" applyAlignment="1">
      <alignment horizontal="center" vertical="center"/>
    </xf>
    <xf numFmtId="0" fontId="4" fillId="6" borderId="86" xfId="0" applyFont="1" applyFill="1" applyBorder="1" applyAlignment="1">
      <alignment horizontal="center" vertical="center"/>
    </xf>
    <xf numFmtId="0" fontId="4" fillId="2" borderId="86" xfId="0" applyFont="1" applyFill="1" applyBorder="1" applyAlignment="1">
      <alignment horizontal="center" vertical="center"/>
    </xf>
    <xf numFmtId="0" fontId="4" fillId="7" borderId="86" xfId="0" applyFont="1" applyFill="1" applyBorder="1" applyAlignment="1">
      <alignment horizontal="center" vertical="center"/>
    </xf>
    <xf numFmtId="0" fontId="4" fillId="0" borderId="87" xfId="0" applyFont="1" applyBorder="1" applyAlignment="1">
      <alignment vertical="center" shrinkToFit="1"/>
    </xf>
    <xf numFmtId="0" fontId="4" fillId="4" borderId="80" xfId="0" applyFont="1" applyFill="1" applyBorder="1" applyAlignment="1">
      <alignment horizontal="left" vertical="center" shrinkToFit="1"/>
    </xf>
    <xf numFmtId="0" fontId="4" fillId="5" borderId="81" xfId="0" applyFont="1" applyFill="1" applyBorder="1" applyAlignment="1">
      <alignment horizontal="center" vertical="center"/>
    </xf>
    <xf numFmtId="0" fontId="4" fillId="6" borderId="81" xfId="0" applyFont="1" applyFill="1" applyBorder="1" applyAlignment="1">
      <alignment horizontal="center" vertical="center"/>
    </xf>
    <xf numFmtId="0" fontId="4" fillId="2" borderId="81" xfId="0" applyFont="1" applyFill="1" applyBorder="1" applyAlignment="1">
      <alignment horizontal="center" vertical="center"/>
    </xf>
    <xf numFmtId="0" fontId="4" fillId="7" borderId="81" xfId="0" applyFont="1" applyFill="1" applyBorder="1" applyAlignment="1">
      <alignment horizontal="center" vertical="center"/>
    </xf>
    <xf numFmtId="0" fontId="4" fillId="0" borderId="87" xfId="0" applyFont="1" applyBorder="1" applyAlignment="1">
      <alignment shrinkToFit="1"/>
    </xf>
    <xf numFmtId="0" fontId="4" fillId="4" borderId="80" xfId="0" applyFont="1" applyFill="1" applyBorder="1" applyAlignment="1">
      <alignment vertical="center" shrinkToFit="1"/>
    </xf>
    <xf numFmtId="0" fontId="4" fillId="5" borderId="81" xfId="0" applyFont="1" applyFill="1" applyBorder="1" applyAlignment="1">
      <alignment horizontal="center" vertical="center" wrapText="1"/>
    </xf>
    <xf numFmtId="0" fontId="4" fillId="6" borderId="81" xfId="0" applyFont="1" applyFill="1" applyBorder="1" applyAlignment="1">
      <alignment horizontal="center" vertical="center" wrapText="1"/>
    </xf>
    <xf numFmtId="49" fontId="4" fillId="2" borderId="81" xfId="0" applyNumberFormat="1" applyFont="1" applyFill="1" applyBorder="1" applyAlignment="1">
      <alignment horizontal="center" vertical="center" wrapText="1"/>
    </xf>
    <xf numFmtId="49" fontId="4" fillId="7" borderId="81" xfId="0" applyNumberFormat="1" applyFont="1" applyFill="1" applyBorder="1" applyAlignment="1">
      <alignment horizontal="center" vertical="center" wrapText="1"/>
    </xf>
    <xf numFmtId="0" fontId="4" fillId="0" borderId="82" xfId="0" applyFont="1" applyBorder="1" applyAlignment="1">
      <alignment vertical="center" shrinkToFit="1"/>
    </xf>
    <xf numFmtId="0" fontId="4" fillId="4" borderId="83" xfId="0" applyFont="1" applyFill="1" applyBorder="1" applyAlignment="1">
      <alignment vertical="center" shrinkToFit="1"/>
    </xf>
    <xf numFmtId="0" fontId="4" fillId="5" borderId="75" xfId="0" applyFont="1" applyFill="1" applyBorder="1" applyAlignment="1">
      <alignment horizontal="center" vertical="center" wrapText="1"/>
    </xf>
    <xf numFmtId="0" fontId="4" fillId="6" borderId="75" xfId="0" applyFont="1" applyFill="1" applyBorder="1" applyAlignment="1">
      <alignment horizontal="center" vertical="center" wrapText="1"/>
    </xf>
    <xf numFmtId="49" fontId="4" fillId="2" borderId="75" xfId="0" applyNumberFormat="1" applyFont="1" applyFill="1" applyBorder="1" applyAlignment="1">
      <alignment horizontal="center" vertical="center" wrapText="1"/>
    </xf>
    <xf numFmtId="49" fontId="4" fillId="7" borderId="75" xfId="0" applyNumberFormat="1" applyFont="1" applyFill="1" applyBorder="1" applyAlignment="1">
      <alignment horizontal="center" vertical="center" wrapText="1"/>
    </xf>
    <xf numFmtId="0" fontId="4" fillId="0" borderId="84" xfId="0" applyFont="1" applyBorder="1" applyAlignment="1">
      <alignment vertical="center" shrinkToFit="1"/>
    </xf>
    <xf numFmtId="0" fontId="6" fillId="0" borderId="84" xfId="0" applyFont="1" applyBorder="1" applyAlignment="1">
      <alignment vertical="center" shrinkToFit="1"/>
    </xf>
    <xf numFmtId="0" fontId="4" fillId="2" borderId="75" xfId="0" applyFont="1" applyFill="1" applyBorder="1" applyAlignment="1">
      <alignment horizontal="center" vertical="center" wrapText="1"/>
    </xf>
    <xf numFmtId="49" fontId="4" fillId="5" borderId="86" xfId="0" applyNumberFormat="1" applyFont="1" applyFill="1" applyBorder="1" applyAlignment="1">
      <alignment horizontal="center" vertical="center" wrapText="1"/>
    </xf>
    <xf numFmtId="49" fontId="4" fillId="22" borderId="86" xfId="0" applyNumberFormat="1" applyFont="1" applyFill="1" applyBorder="1" applyAlignment="1">
      <alignment horizontal="center" vertical="center" wrapText="1"/>
    </xf>
    <xf numFmtId="49" fontId="4" fillId="2" borderId="86" xfId="0" applyNumberFormat="1" applyFont="1" applyFill="1" applyBorder="1" applyAlignment="1">
      <alignment horizontal="center" vertical="center" wrapText="1"/>
    </xf>
    <xf numFmtId="49" fontId="4" fillId="7" borderId="86" xfId="0" applyNumberFormat="1" applyFont="1" applyFill="1" applyBorder="1" applyAlignment="1">
      <alignment horizontal="center" vertical="center" wrapText="1"/>
    </xf>
    <xf numFmtId="0" fontId="4" fillId="14" borderId="87" xfId="0" applyFont="1" applyFill="1" applyBorder="1" applyAlignment="1">
      <alignment vertical="center" shrinkToFit="1"/>
    </xf>
    <xf numFmtId="49" fontId="4" fillId="5" borderId="81" xfId="0" applyNumberFormat="1" applyFont="1" applyFill="1" applyBorder="1" applyAlignment="1">
      <alignment horizontal="center" vertical="center" wrapText="1"/>
    </xf>
    <xf numFmtId="49" fontId="4" fillId="6" borderId="81" xfId="0" applyNumberFormat="1" applyFont="1" applyFill="1" applyBorder="1" applyAlignment="1">
      <alignment horizontal="center" vertical="center" wrapText="1"/>
    </xf>
    <xf numFmtId="0" fontId="4" fillId="2" borderId="81" xfId="0" applyFont="1" applyFill="1" applyBorder="1"/>
    <xf numFmtId="49" fontId="4" fillId="5" borderId="75" xfId="0" applyNumberFormat="1" applyFont="1" applyFill="1" applyBorder="1" applyAlignment="1">
      <alignment horizontal="center" vertical="center" wrapText="1"/>
    </xf>
    <xf numFmtId="49" fontId="4" fillId="6" borderId="75" xfId="0" applyNumberFormat="1" applyFont="1" applyFill="1" applyBorder="1" applyAlignment="1">
      <alignment horizontal="center" vertical="center" wrapText="1"/>
    </xf>
    <xf numFmtId="0" fontId="4" fillId="7" borderId="75" xfId="0" applyFont="1" applyFill="1" applyBorder="1"/>
    <xf numFmtId="0" fontId="4" fillId="2" borderId="75" xfId="0" applyFont="1" applyFill="1" applyBorder="1" applyAlignment="1">
      <alignment horizontal="center"/>
    </xf>
    <xf numFmtId="0" fontId="4" fillId="2" borderId="75" xfId="0" applyFont="1" applyFill="1" applyBorder="1"/>
    <xf numFmtId="0" fontId="4" fillId="4" borderId="85" xfId="0" applyFont="1" applyFill="1" applyBorder="1" applyAlignment="1">
      <alignment vertical="center" shrinkToFit="1"/>
    </xf>
    <xf numFmtId="49" fontId="4" fillId="6" borderId="86" xfId="0" applyNumberFormat="1" applyFont="1" applyFill="1" applyBorder="1" applyAlignment="1">
      <alignment horizontal="center" vertical="center" wrapText="1"/>
    </xf>
    <xf numFmtId="49" fontId="4" fillId="22" borderId="81" xfId="0" applyNumberFormat="1"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0" borderId="82" xfId="0" applyFont="1" applyFill="1" applyBorder="1" applyAlignment="1">
      <alignment vertical="center" shrinkToFit="1"/>
    </xf>
    <xf numFmtId="0" fontId="4" fillId="7" borderId="75" xfId="0" applyFont="1" applyFill="1" applyBorder="1" applyAlignment="1">
      <alignment horizontal="center" vertical="center" wrapText="1"/>
    </xf>
    <xf numFmtId="0" fontId="4" fillId="7" borderId="86" xfId="0" applyFont="1" applyFill="1" applyBorder="1"/>
    <xf numFmtId="0" fontId="4" fillId="0" borderId="82" xfId="0" applyFont="1" applyBorder="1" applyAlignment="1">
      <alignment shrinkToFit="1"/>
    </xf>
    <xf numFmtId="0" fontId="4" fillId="0" borderId="84" xfId="0" applyFont="1" applyBorder="1" applyAlignment="1">
      <alignment shrinkToFit="1"/>
    </xf>
    <xf numFmtId="0" fontId="4" fillId="4" borderId="83" xfId="1" applyFont="1" applyFill="1" applyBorder="1" applyAlignment="1" applyProtection="1">
      <alignment vertical="center" shrinkToFit="1"/>
    </xf>
    <xf numFmtId="0" fontId="4" fillId="5" borderId="75" xfId="1" applyFont="1" applyFill="1" applyBorder="1" applyAlignment="1" applyProtection="1">
      <alignment horizontal="center" vertical="center" shrinkToFit="1"/>
    </xf>
    <xf numFmtId="0" fontId="4" fillId="6" borderId="75" xfId="1" applyFont="1" applyFill="1" applyBorder="1" applyAlignment="1" applyProtection="1">
      <alignment horizontal="center" vertical="center" shrinkToFit="1"/>
    </xf>
    <xf numFmtId="0" fontId="4" fillId="2" borderId="75" xfId="1" applyFont="1" applyFill="1" applyBorder="1" applyAlignment="1" applyProtection="1">
      <alignment horizontal="center" vertical="center" shrinkToFit="1"/>
    </xf>
    <xf numFmtId="0" fontId="4" fillId="7" borderId="75" xfId="1" applyFont="1" applyFill="1" applyBorder="1" applyAlignment="1" applyProtection="1">
      <alignment horizontal="center" vertical="center" shrinkToFit="1"/>
    </xf>
    <xf numFmtId="0" fontId="4" fillId="2" borderId="75" xfId="0" applyFont="1" applyFill="1" applyBorder="1" applyAlignment="1">
      <alignment horizontal="center" vertical="center"/>
    </xf>
    <xf numFmtId="0" fontId="4" fillId="7" borderId="75" xfId="0" applyFont="1" applyFill="1" applyBorder="1" applyAlignment="1">
      <alignment horizontal="center" vertical="center"/>
    </xf>
    <xf numFmtId="0" fontId="4" fillId="0" borderId="84" xfId="0" applyFont="1" applyBorder="1" applyAlignment="1">
      <alignment horizontal="left" vertical="center" wrapText="1"/>
    </xf>
    <xf numFmtId="0" fontId="4" fillId="0" borderId="84" xfId="0" applyFont="1" applyBorder="1" applyAlignment="1">
      <alignment horizontal="left" vertical="center"/>
    </xf>
    <xf numFmtId="0" fontId="4" fillId="4" borderId="85" xfId="1" applyFont="1" applyFill="1" applyBorder="1" applyAlignment="1" applyProtection="1">
      <alignment vertical="center" shrinkToFit="1"/>
    </xf>
    <xf numFmtId="0" fontId="4" fillId="5" borderId="86" xfId="1" applyFont="1" applyFill="1" applyBorder="1" applyAlignment="1" applyProtection="1">
      <alignment horizontal="center" vertical="center" shrinkToFit="1"/>
    </xf>
    <xf numFmtId="0" fontId="4" fillId="6" borderId="86" xfId="1" applyFont="1" applyFill="1" applyBorder="1" applyAlignment="1" applyProtection="1">
      <alignment horizontal="center" vertical="center" shrinkToFit="1"/>
    </xf>
    <xf numFmtId="0" fontId="4" fillId="2" borderId="86" xfId="1" applyFont="1" applyFill="1" applyBorder="1" applyAlignment="1" applyProtection="1">
      <alignment horizontal="center" vertical="center" shrinkToFit="1"/>
    </xf>
    <xf numFmtId="0" fontId="4" fillId="7" borderId="86" xfId="1" applyFont="1" applyFill="1" applyBorder="1" applyAlignment="1" applyProtection="1">
      <alignment horizontal="center" vertical="center" shrinkToFit="1"/>
    </xf>
    <xf numFmtId="0" fontId="4" fillId="0" borderId="87" xfId="0" applyFont="1" applyBorder="1" applyAlignment="1">
      <alignment horizontal="left" vertical="center"/>
    </xf>
    <xf numFmtId="0" fontId="6" fillId="10" borderId="43" xfId="3" applyFont="1" applyFill="1" applyBorder="1" applyAlignment="1">
      <alignment vertical="center" shrinkToFit="1"/>
    </xf>
    <xf numFmtId="0" fontId="6" fillId="10" borderId="44" xfId="3" applyFont="1" applyFill="1" applyBorder="1" applyAlignment="1">
      <alignment vertical="center" shrinkToFit="1"/>
    </xf>
    <xf numFmtId="0" fontId="6" fillId="11" borderId="35" xfId="3" applyFont="1" applyFill="1" applyBorder="1" applyAlignment="1">
      <alignment horizontal="center" wrapText="1"/>
    </xf>
    <xf numFmtId="0" fontId="6" fillId="12" borderId="35" xfId="3" applyFont="1" applyFill="1" applyBorder="1" applyAlignment="1">
      <alignment horizontal="center" wrapText="1"/>
    </xf>
    <xf numFmtId="0" fontId="6" fillId="10" borderId="45" xfId="3" applyFont="1" applyFill="1" applyBorder="1" applyAlignment="1">
      <alignment vertical="center" shrinkToFit="1"/>
    </xf>
    <xf numFmtId="0" fontId="6" fillId="11" borderId="37" xfId="3" applyFont="1" applyFill="1" applyBorder="1" applyAlignment="1">
      <alignment horizontal="center" wrapText="1"/>
    </xf>
    <xf numFmtId="0" fontId="6" fillId="12" borderId="37" xfId="3" applyFont="1" applyFill="1" applyBorder="1" applyAlignment="1">
      <alignment horizontal="center" wrapText="1"/>
    </xf>
    <xf numFmtId="0" fontId="6" fillId="9" borderId="37" xfId="3" applyFont="1" applyFill="1" applyBorder="1" applyAlignment="1">
      <alignment horizontal="center" wrapText="1"/>
    </xf>
    <xf numFmtId="0" fontId="6" fillId="0" borderId="41" xfId="0" applyFont="1" applyBorder="1" applyAlignment="1">
      <alignment shrinkToFit="1"/>
    </xf>
    <xf numFmtId="0" fontId="6" fillId="11" borderId="24" xfId="6" applyNumberFormat="1" applyFont="1" applyFill="1" applyBorder="1" applyAlignment="1">
      <alignment horizontal="center" vertical="center" wrapText="1"/>
    </xf>
    <xf numFmtId="0" fontId="6" fillId="12" borderId="24" xfId="6" applyNumberFormat="1" applyFont="1" applyFill="1" applyBorder="1" applyAlignment="1">
      <alignment horizontal="center" vertical="center" wrapText="1"/>
    </xf>
    <xf numFmtId="0" fontId="6" fillId="11" borderId="37" xfId="6" applyNumberFormat="1" applyFont="1" applyFill="1" applyBorder="1" applyAlignment="1">
      <alignment horizontal="center" vertical="center" wrapText="1"/>
    </xf>
    <xf numFmtId="0" fontId="6" fillId="12" borderId="37" xfId="6" applyNumberFormat="1" applyFont="1" applyFill="1" applyBorder="1" applyAlignment="1">
      <alignment horizontal="center" vertical="center" wrapText="1"/>
    </xf>
    <xf numFmtId="0" fontId="6" fillId="8" borderId="24" xfId="6" applyNumberFormat="1" applyFont="1" applyFill="1" applyBorder="1" applyAlignment="1">
      <alignment horizontal="center" vertical="center" wrapText="1"/>
    </xf>
    <xf numFmtId="0" fontId="6" fillId="9" borderId="24" xfId="6" applyNumberFormat="1" applyFont="1" applyFill="1" applyBorder="1" applyAlignment="1">
      <alignment horizontal="center" vertical="center" wrapText="1"/>
    </xf>
    <xf numFmtId="0" fontId="6" fillId="9" borderId="25" xfId="0" applyNumberFormat="1" applyFont="1" applyFill="1" applyBorder="1" applyAlignment="1">
      <alignment horizontal="center" vertical="center"/>
    </xf>
    <xf numFmtId="0" fontId="6" fillId="18" borderId="20" xfId="0" applyFont="1" applyFill="1" applyBorder="1" applyAlignment="1">
      <alignment horizontal="center" vertical="center"/>
    </xf>
    <xf numFmtId="0" fontId="6" fillId="19" borderId="20" xfId="0" applyFont="1" applyFill="1" applyBorder="1" applyAlignment="1">
      <alignment horizontal="center" vertical="center"/>
    </xf>
    <xf numFmtId="0" fontId="6" fillId="17" borderId="20" xfId="0" applyFont="1" applyFill="1" applyBorder="1" applyAlignment="1">
      <alignment horizontal="center" vertical="center"/>
    </xf>
    <xf numFmtId="0" fontId="6" fillId="16" borderId="20" xfId="0" applyFont="1" applyFill="1" applyBorder="1" applyAlignment="1">
      <alignment horizontal="center" vertical="center"/>
    </xf>
    <xf numFmtId="0" fontId="6" fillId="19" borderId="35" xfId="0" applyFont="1" applyFill="1" applyBorder="1" applyAlignment="1">
      <alignment horizontal="center" vertical="center"/>
    </xf>
    <xf numFmtId="0" fontId="6" fillId="17" borderId="35" xfId="0" applyFont="1" applyFill="1" applyBorder="1" applyAlignment="1">
      <alignment horizontal="center" vertical="center"/>
    </xf>
    <xf numFmtId="0" fontId="6" fillId="16" borderId="35" xfId="0" applyFont="1" applyFill="1" applyBorder="1" applyAlignment="1">
      <alignment horizontal="center" vertical="center"/>
    </xf>
    <xf numFmtId="0" fontId="41" fillId="9" borderId="25" xfId="0" applyNumberFormat="1" applyFont="1" applyFill="1" applyBorder="1" applyAlignment="1">
      <alignment horizontal="center" vertical="center"/>
    </xf>
    <xf numFmtId="0" fontId="41" fillId="8" borderId="25" xfId="0" applyNumberFormat="1" applyFont="1" applyFill="1" applyBorder="1" applyAlignment="1">
      <alignment horizontal="center" vertical="center"/>
    </xf>
    <xf numFmtId="0" fontId="6" fillId="17" borderId="24" xfId="0" applyFont="1" applyFill="1" applyBorder="1" applyAlignment="1">
      <alignment horizontal="center" vertical="center"/>
    </xf>
    <xf numFmtId="49" fontId="6" fillId="16" borderId="24" xfId="0" applyNumberFormat="1" applyFont="1" applyFill="1" applyBorder="1" applyAlignment="1">
      <alignment horizontal="center" vertical="center"/>
    </xf>
    <xf numFmtId="49" fontId="6" fillId="16" borderId="25" xfId="0" applyNumberFormat="1" applyFont="1" applyFill="1" applyBorder="1" applyAlignment="1">
      <alignment horizontal="center" vertical="center"/>
    </xf>
    <xf numFmtId="0" fontId="28" fillId="9" borderId="25" xfId="0" applyNumberFormat="1" applyFont="1" applyFill="1" applyBorder="1" applyAlignment="1">
      <alignment horizontal="center" vertical="center"/>
    </xf>
    <xf numFmtId="0" fontId="6" fillId="8" borderId="24" xfId="0" applyNumberFormat="1" applyFont="1" applyFill="1" applyBorder="1" applyAlignment="1">
      <alignment horizontal="left" vertical="center"/>
    </xf>
    <xf numFmtId="0" fontId="6" fillId="9" borderId="24" xfId="0" applyNumberFormat="1" applyFont="1" applyFill="1" applyBorder="1" applyAlignment="1">
      <alignment horizontal="left" vertical="center"/>
    </xf>
    <xf numFmtId="0" fontId="6" fillId="9" borderId="25" xfId="0" applyNumberFormat="1" applyFont="1" applyFill="1" applyBorder="1" applyAlignment="1">
      <alignment horizontal="left" vertical="center"/>
    </xf>
    <xf numFmtId="0" fontId="6" fillId="16" borderId="21" xfId="0" applyFont="1" applyFill="1" applyBorder="1" applyAlignment="1">
      <alignment horizontal="center" vertical="center"/>
    </xf>
    <xf numFmtId="0" fontId="6" fillId="16" borderId="89" xfId="0" applyFont="1" applyFill="1" applyBorder="1" applyAlignment="1">
      <alignment horizontal="center" vertical="center"/>
    </xf>
    <xf numFmtId="0" fontId="4" fillId="2" borderId="81" xfId="1" applyFont="1" applyFill="1" applyBorder="1" applyAlignment="1" applyProtection="1">
      <alignment horizontal="center" vertical="center" shrinkToFit="1"/>
    </xf>
    <xf numFmtId="0" fontId="4" fillId="0" borderId="82" xfId="0" applyFont="1" applyBorder="1" applyAlignment="1">
      <alignment horizontal="left" vertical="center"/>
    </xf>
    <xf numFmtId="0" fontId="4" fillId="5" borderId="75" xfId="0" applyFont="1" applyFill="1" applyBorder="1" applyAlignment="1">
      <alignment horizontal="center" vertical="center"/>
    </xf>
    <xf numFmtId="0" fontId="4" fillId="6" borderId="75" xfId="0" applyFont="1" applyFill="1" applyBorder="1" applyAlignment="1">
      <alignment horizontal="center" vertical="center"/>
    </xf>
    <xf numFmtId="0" fontId="4" fillId="0" borderId="84" xfId="0" applyFont="1" applyBorder="1"/>
    <xf numFmtId="0" fontId="4" fillId="0" borderId="84" xfId="0" applyFont="1" applyBorder="1" applyAlignment="1">
      <alignment vertical="center"/>
    </xf>
    <xf numFmtId="0" fontId="4" fillId="4" borderId="83" xfId="0" applyFont="1" applyFill="1" applyBorder="1" applyAlignment="1">
      <alignment horizontal="left" vertical="center" shrinkToFit="1"/>
    </xf>
    <xf numFmtId="49" fontId="4" fillId="7" borderId="75" xfId="0" applyNumberFormat="1" applyFont="1" applyFill="1" applyBorder="1" applyAlignment="1">
      <alignment horizontal="center" vertical="center"/>
    </xf>
    <xf numFmtId="0" fontId="4" fillId="4" borderId="90" xfId="0" applyFont="1" applyFill="1" applyBorder="1" applyAlignment="1">
      <alignment horizontal="left" vertical="center" shrinkToFit="1"/>
    </xf>
    <xf numFmtId="0" fontId="4" fillId="5" borderId="74" xfId="0" applyFont="1" applyFill="1" applyBorder="1" applyAlignment="1">
      <alignment horizontal="center" vertical="center"/>
    </xf>
    <xf numFmtId="0" fontId="4" fillId="6" borderId="74" xfId="0" applyFont="1" applyFill="1" applyBorder="1" applyAlignment="1">
      <alignment horizontal="center" vertical="center"/>
    </xf>
    <xf numFmtId="0" fontId="4" fillId="2" borderId="74" xfId="0" applyFont="1" applyFill="1" applyBorder="1" applyAlignment="1">
      <alignment horizontal="center" vertical="center"/>
    </xf>
    <xf numFmtId="0" fontId="4" fillId="7" borderId="74" xfId="0" applyFont="1" applyFill="1" applyBorder="1" applyAlignment="1">
      <alignment horizontal="center" vertical="center"/>
    </xf>
    <xf numFmtId="0" fontId="4" fillId="0" borderId="91" xfId="0" applyFont="1" applyBorder="1"/>
    <xf numFmtId="0" fontId="6" fillId="17" borderId="66" xfId="0" applyFont="1" applyFill="1" applyBorder="1" applyAlignment="1">
      <alignment horizontal="center" vertical="center"/>
    </xf>
    <xf numFmtId="0" fontId="6" fillId="16" borderId="66" xfId="0" applyFont="1" applyFill="1" applyBorder="1" applyAlignment="1">
      <alignment horizontal="center" vertical="center"/>
    </xf>
    <xf numFmtId="0" fontId="4" fillId="4" borderId="90" xfId="0" applyFont="1" applyFill="1" applyBorder="1" applyAlignment="1">
      <alignment vertical="center" shrinkToFit="1"/>
    </xf>
    <xf numFmtId="0" fontId="4" fillId="2" borderId="74" xfId="1" applyFont="1" applyFill="1" applyBorder="1" applyAlignment="1" applyProtection="1">
      <alignment horizontal="center" vertical="center" shrinkToFit="1"/>
    </xf>
    <xf numFmtId="0" fontId="4" fillId="0" borderId="82" xfId="0" applyFont="1" applyBorder="1"/>
    <xf numFmtId="0" fontId="6" fillId="11" borderId="75" xfId="0" applyNumberFormat="1" applyFont="1" applyFill="1" applyBorder="1" applyAlignment="1">
      <alignment horizontal="center" vertical="center"/>
    </xf>
    <xf numFmtId="0" fontId="6" fillId="12" borderId="75" xfId="0" applyNumberFormat="1" applyFont="1" applyFill="1" applyBorder="1" applyAlignment="1">
      <alignment horizontal="center" vertical="center"/>
    </xf>
    <xf numFmtId="0" fontId="6" fillId="8" borderId="75" xfId="0" applyNumberFormat="1" applyFont="1" applyFill="1" applyBorder="1" applyAlignment="1">
      <alignment horizontal="center" vertical="center"/>
    </xf>
    <xf numFmtId="0" fontId="6" fillId="9" borderId="75" xfId="0" applyNumberFormat="1" applyFont="1" applyFill="1" applyBorder="1" applyAlignment="1">
      <alignment horizontal="center" vertical="center"/>
    </xf>
    <xf numFmtId="176" fontId="6" fillId="8" borderId="75" xfId="0" applyNumberFormat="1" applyFont="1" applyFill="1" applyBorder="1" applyAlignment="1">
      <alignment horizontal="center" vertical="center" shrinkToFit="1"/>
    </xf>
    <xf numFmtId="176" fontId="6" fillId="9" borderId="75" xfId="0" applyNumberFormat="1" applyFont="1" applyFill="1" applyBorder="1" applyAlignment="1">
      <alignment horizontal="center" vertical="center"/>
    </xf>
    <xf numFmtId="0" fontId="6" fillId="8" borderId="75" xfId="0" applyNumberFormat="1" applyFont="1" applyFill="1" applyBorder="1" applyAlignment="1">
      <alignment horizontal="center" vertical="center" shrinkToFit="1"/>
    </xf>
    <xf numFmtId="0" fontId="6" fillId="16" borderId="75" xfId="0" applyNumberFormat="1" applyFont="1" applyFill="1" applyBorder="1" applyAlignment="1">
      <alignment horizontal="center" vertical="center"/>
    </xf>
    <xf numFmtId="176" fontId="6" fillId="8" borderId="75" xfId="0" applyNumberFormat="1" applyFont="1" applyFill="1" applyBorder="1" applyAlignment="1">
      <alignment horizontal="center" vertical="center"/>
    </xf>
    <xf numFmtId="0" fontId="4" fillId="0" borderId="87" xfId="0" applyFont="1" applyBorder="1"/>
    <xf numFmtId="0" fontId="34" fillId="2" borderId="81" xfId="0" applyFont="1" applyFill="1" applyBorder="1" applyAlignment="1">
      <alignment horizontal="center" vertical="center"/>
    </xf>
    <xf numFmtId="0" fontId="34" fillId="7" borderId="81" xfId="0" applyFont="1" applyFill="1" applyBorder="1" applyAlignment="1">
      <alignment horizontal="center" vertical="center"/>
    </xf>
    <xf numFmtId="0" fontId="34" fillId="2" borderId="81" xfId="0" applyFont="1" applyFill="1" applyBorder="1" applyAlignment="1">
      <alignment horizontal="left" vertical="center"/>
    </xf>
    <xf numFmtId="0" fontId="34" fillId="7" borderId="81" xfId="0" applyFont="1" applyFill="1" applyBorder="1" applyAlignment="1">
      <alignment horizontal="left" vertical="center"/>
    </xf>
    <xf numFmtId="0" fontId="35" fillId="0" borderId="82" xfId="0" applyFont="1" applyBorder="1" applyAlignment="1">
      <alignment horizontal="left" vertical="center" wrapText="1"/>
    </xf>
    <xf numFmtId="0" fontId="34" fillId="2" borderId="75" xfId="0" applyFont="1" applyFill="1" applyBorder="1" applyAlignment="1">
      <alignment horizontal="center" vertical="center"/>
    </xf>
    <xf numFmtId="0" fontId="34" fillId="7" borderId="75" xfId="0" applyFont="1" applyFill="1" applyBorder="1" applyAlignment="1">
      <alignment horizontal="center" vertical="center"/>
    </xf>
    <xf numFmtId="0" fontId="34" fillId="2" borderId="75" xfId="0" applyFont="1" applyFill="1" applyBorder="1" applyAlignment="1">
      <alignment horizontal="left" vertical="center"/>
    </xf>
    <xf numFmtId="0" fontId="34" fillId="7" borderId="75" xfId="0" applyFont="1" applyFill="1" applyBorder="1" applyAlignment="1">
      <alignment horizontal="left" vertical="center"/>
    </xf>
    <xf numFmtId="0" fontId="36" fillId="0" borderId="84" xfId="0" applyFont="1" applyBorder="1" applyAlignment="1">
      <alignment horizontal="left" vertical="center" wrapText="1"/>
    </xf>
    <xf numFmtId="0" fontId="34" fillId="2" borderId="86" xfId="0" applyFont="1" applyFill="1" applyBorder="1" applyAlignment="1">
      <alignment horizontal="center" vertical="center"/>
    </xf>
    <xf numFmtId="0" fontId="34" fillId="7" borderId="86" xfId="0" applyFont="1" applyFill="1" applyBorder="1" applyAlignment="1">
      <alignment horizontal="center" vertical="center"/>
    </xf>
    <xf numFmtId="0" fontId="34" fillId="0" borderId="87" xfId="0" applyFont="1" applyBorder="1"/>
    <xf numFmtId="0" fontId="6" fillId="10" borderId="80" xfId="0" applyFont="1" applyFill="1" applyBorder="1" applyAlignment="1">
      <alignment horizontal="left" vertical="center" shrinkToFit="1"/>
    </xf>
    <xf numFmtId="0" fontId="6" fillId="11" borderId="81" xfId="0" applyNumberFormat="1" applyFont="1" applyFill="1" applyBorder="1" applyAlignment="1">
      <alignment horizontal="center" vertical="center"/>
    </xf>
    <xf numFmtId="0" fontId="6" fillId="12" borderId="81" xfId="0" applyNumberFormat="1" applyFont="1" applyFill="1" applyBorder="1" applyAlignment="1">
      <alignment horizontal="center" vertical="center"/>
    </xf>
    <xf numFmtId="0" fontId="6" fillId="8" borderId="81" xfId="0" applyNumberFormat="1" applyFont="1" applyFill="1" applyBorder="1" applyAlignment="1">
      <alignment horizontal="center" vertical="center"/>
    </xf>
    <xf numFmtId="0" fontId="6" fillId="9" borderId="81" xfId="0" applyNumberFormat="1" applyFont="1" applyFill="1" applyBorder="1" applyAlignment="1">
      <alignment horizontal="center" vertical="center"/>
    </xf>
    <xf numFmtId="176" fontId="6" fillId="8" borderId="81" xfId="0" applyNumberFormat="1" applyFont="1" applyFill="1" applyBorder="1" applyAlignment="1">
      <alignment horizontal="center" vertical="center" shrinkToFit="1"/>
    </xf>
    <xf numFmtId="176" fontId="6" fillId="9" borderId="81" xfId="0" applyNumberFormat="1" applyFont="1" applyFill="1" applyBorder="1" applyAlignment="1">
      <alignment horizontal="center" vertical="center"/>
    </xf>
    <xf numFmtId="176" fontId="6" fillId="8" borderId="81" xfId="0" applyNumberFormat="1" applyFont="1" applyFill="1" applyBorder="1" applyAlignment="1">
      <alignment horizontal="center" vertical="center"/>
    </xf>
    <xf numFmtId="0" fontId="6" fillId="8" borderId="81" xfId="0" applyNumberFormat="1" applyFont="1" applyFill="1" applyBorder="1" applyAlignment="1">
      <alignment horizontal="center" vertical="center" shrinkToFit="1"/>
    </xf>
    <xf numFmtId="0" fontId="6" fillId="0" borderId="82" xfId="0" applyFont="1" applyBorder="1" applyAlignment="1">
      <alignment vertical="center" shrinkToFit="1"/>
    </xf>
    <xf numFmtId="0" fontId="6" fillId="10" borderId="83" xfId="0" applyFont="1" applyFill="1" applyBorder="1" applyAlignment="1">
      <alignment horizontal="left" vertical="center" shrinkToFit="1"/>
    </xf>
    <xf numFmtId="49" fontId="6" fillId="9" borderId="75" xfId="0" applyNumberFormat="1" applyFont="1" applyFill="1" applyBorder="1" applyAlignment="1">
      <alignment horizontal="center" vertical="center"/>
    </xf>
    <xf numFmtId="176" fontId="6" fillId="17" borderId="75" xfId="0" applyNumberFormat="1" applyFont="1" applyFill="1" applyBorder="1" applyAlignment="1">
      <alignment horizontal="center" vertical="center"/>
    </xf>
    <xf numFmtId="49" fontId="6" fillId="8" borderId="75" xfId="0" applyNumberFormat="1" applyFont="1" applyFill="1" applyBorder="1" applyAlignment="1">
      <alignment horizontal="center" vertical="center"/>
    </xf>
    <xf numFmtId="0" fontId="6" fillId="20" borderId="83" xfId="1" applyFont="1" applyFill="1" applyBorder="1" applyAlignment="1">
      <alignment horizontal="left" vertical="center" shrinkToFit="1"/>
    </xf>
    <xf numFmtId="0" fontId="6" fillId="18" borderId="75" xfId="1" applyNumberFormat="1" applyFont="1" applyFill="1" applyBorder="1" applyAlignment="1">
      <alignment horizontal="center" vertical="center" shrinkToFit="1"/>
    </xf>
    <xf numFmtId="0" fontId="6" fillId="19" borderId="75" xfId="1" applyNumberFormat="1" applyFont="1" applyFill="1" applyBorder="1" applyAlignment="1">
      <alignment horizontal="center" vertical="center" shrinkToFit="1"/>
    </xf>
    <xf numFmtId="49" fontId="6" fillId="17" borderId="75" xfId="1" applyNumberFormat="1" applyFont="1" applyFill="1" applyBorder="1" applyAlignment="1">
      <alignment horizontal="center" vertical="center" shrinkToFit="1"/>
    </xf>
    <xf numFmtId="176" fontId="6" fillId="16" borderId="75" xfId="1" applyNumberFormat="1" applyFont="1" applyFill="1" applyBorder="1" applyAlignment="1">
      <alignment horizontal="center" vertical="center" shrinkToFit="1"/>
    </xf>
    <xf numFmtId="0" fontId="6" fillId="0" borderId="84" xfId="0" applyFont="1" applyBorder="1" applyAlignment="1">
      <alignment horizontal="left" vertical="center" shrinkToFit="1"/>
    </xf>
    <xf numFmtId="0" fontId="6" fillId="20" borderId="83" xfId="0" applyFont="1" applyFill="1" applyBorder="1" applyAlignment="1">
      <alignment shrinkToFit="1"/>
    </xf>
    <xf numFmtId="0" fontId="6" fillId="18" borderId="75" xfId="0" applyFont="1" applyFill="1" applyBorder="1" applyAlignment="1">
      <alignment horizontal="center" vertical="center"/>
    </xf>
    <xf numFmtId="0" fontId="6" fillId="19" borderId="75" xfId="0" applyFont="1" applyFill="1" applyBorder="1" applyAlignment="1">
      <alignment horizontal="center" vertical="center"/>
    </xf>
    <xf numFmtId="0" fontId="6" fillId="10" borderId="83" xfId="1" applyFont="1" applyFill="1" applyBorder="1" applyAlignment="1">
      <alignment horizontal="left" vertical="center" shrinkToFit="1"/>
    </xf>
    <xf numFmtId="49" fontId="6" fillId="8" borderId="75" xfId="1" applyNumberFormat="1" applyFont="1" applyFill="1" applyBorder="1" applyAlignment="1">
      <alignment horizontal="center" vertical="center" shrinkToFit="1"/>
    </xf>
    <xf numFmtId="176" fontId="6" fillId="9" borderId="75" xfId="1" applyNumberFormat="1" applyFont="1" applyFill="1" applyBorder="1" applyAlignment="1">
      <alignment horizontal="center" vertical="center" shrinkToFit="1"/>
    </xf>
    <xf numFmtId="0" fontId="25" fillId="0" borderId="84" xfId="0" applyFont="1" applyBorder="1" applyAlignment="1">
      <alignment vertical="center" wrapText="1" shrinkToFit="1"/>
    </xf>
    <xf numFmtId="176" fontId="6" fillId="8" borderId="75" xfId="1" applyNumberFormat="1" applyFont="1" applyFill="1" applyBorder="1" applyAlignment="1">
      <alignment horizontal="center" vertical="center" shrinkToFit="1"/>
    </xf>
    <xf numFmtId="0" fontId="6" fillId="18" borderId="92" xfId="0" applyFont="1" applyFill="1" applyBorder="1" applyAlignment="1">
      <alignment horizontal="center" vertical="center"/>
    </xf>
    <xf numFmtId="0" fontId="6" fillId="18" borderId="93" xfId="0" applyFont="1" applyFill="1" applyBorder="1" applyAlignment="1">
      <alignment horizontal="center" vertical="center"/>
    </xf>
    <xf numFmtId="0" fontId="6" fillId="11" borderId="93" xfId="0" applyNumberFormat="1" applyFont="1" applyFill="1" applyBorder="1" applyAlignment="1">
      <alignment horizontal="center" vertical="center"/>
    </xf>
    <xf numFmtId="0" fontId="4" fillId="4" borderId="85" xfId="0" applyFont="1" applyFill="1" applyBorder="1" applyAlignment="1">
      <alignment horizontal="left" vertical="center" shrinkToFit="1"/>
    </xf>
    <xf numFmtId="0" fontId="6" fillId="11" borderId="94" xfId="0" applyNumberFormat="1" applyFont="1" applyFill="1" applyBorder="1" applyAlignment="1">
      <alignment horizontal="center" vertical="center"/>
    </xf>
    <xf numFmtId="0" fontId="6" fillId="18" borderId="81" xfId="0" applyFont="1" applyFill="1" applyBorder="1" applyAlignment="1">
      <alignment horizontal="center" vertical="center"/>
    </xf>
    <xf numFmtId="0" fontId="6" fillId="19" borderId="95" xfId="0" applyFont="1" applyFill="1" applyBorder="1" applyAlignment="1">
      <alignment horizontal="center" vertical="center"/>
    </xf>
    <xf numFmtId="0" fontId="6" fillId="19" borderId="93" xfId="0" applyFont="1" applyFill="1" applyBorder="1" applyAlignment="1">
      <alignment horizontal="center" vertical="center"/>
    </xf>
    <xf numFmtId="0" fontId="6" fillId="12" borderId="93" xfId="0" applyNumberFormat="1" applyFont="1" applyFill="1" applyBorder="1" applyAlignment="1">
      <alignment horizontal="center" vertical="center"/>
    </xf>
    <xf numFmtId="0" fontId="6" fillId="11" borderId="96" xfId="0" applyNumberFormat="1" applyFont="1" applyFill="1" applyBorder="1" applyAlignment="1">
      <alignment horizontal="center" vertical="center"/>
    </xf>
    <xf numFmtId="0" fontId="6" fillId="12" borderId="97" xfId="0" applyNumberFormat="1" applyFont="1" applyFill="1" applyBorder="1" applyAlignment="1">
      <alignment horizontal="center" vertical="center"/>
    </xf>
    <xf numFmtId="0" fontId="6" fillId="0" borderId="98" xfId="0" applyFont="1" applyBorder="1" applyAlignment="1">
      <alignment horizontal="left" vertical="center" shrinkToFit="1"/>
    </xf>
    <xf numFmtId="0" fontId="27" fillId="0" borderId="101" xfId="0" applyFont="1" applyBorder="1"/>
    <xf numFmtId="0" fontId="27" fillId="0" borderId="99" xfId="0" applyFont="1" applyBorder="1"/>
    <xf numFmtId="0" fontId="6" fillId="0" borderId="101" xfId="0" applyFont="1" applyBorder="1"/>
    <xf numFmtId="0" fontId="31" fillId="0" borderId="100" xfId="0" applyFont="1" applyBorder="1" applyAlignment="1">
      <alignment horizontal="left" vertical="center" wrapText="1"/>
    </xf>
    <xf numFmtId="0" fontId="6" fillId="12" borderId="102" xfId="0" applyNumberFormat="1" applyFont="1" applyFill="1" applyBorder="1" applyAlignment="1">
      <alignment horizontal="center" vertical="center"/>
    </xf>
    <xf numFmtId="0" fontId="6" fillId="8" borderId="102" xfId="0" applyNumberFormat="1" applyFont="1" applyFill="1" applyBorder="1" applyAlignment="1">
      <alignment horizontal="center" vertical="center"/>
    </xf>
    <xf numFmtId="0" fontId="6" fillId="9" borderId="102" xfId="0" applyNumberFormat="1" applyFont="1" applyFill="1" applyBorder="1" applyAlignment="1">
      <alignment horizontal="center" vertical="center"/>
    </xf>
    <xf numFmtId="0" fontId="6" fillId="0" borderId="103" xfId="0" applyFont="1" applyBorder="1"/>
    <xf numFmtId="0" fontId="27" fillId="0" borderId="40" xfId="0" applyFont="1" applyBorder="1" applyAlignment="1">
      <alignment shrinkToFit="1"/>
    </xf>
    <xf numFmtId="0" fontId="6" fillId="0" borderId="22" xfId="0" applyFont="1" applyBorder="1" applyAlignment="1">
      <alignment horizontal="left" vertical="center"/>
    </xf>
    <xf numFmtId="0" fontId="4" fillId="4" borderId="80" xfId="1" applyFont="1" applyFill="1" applyBorder="1" applyAlignment="1" applyProtection="1">
      <alignment vertical="center" shrinkToFit="1"/>
    </xf>
    <xf numFmtId="0" fontId="4" fillId="5" borderId="81" xfId="1" applyFont="1" applyFill="1" applyBorder="1" applyAlignment="1" applyProtection="1">
      <alignment horizontal="center" vertical="center" shrinkToFit="1"/>
    </xf>
    <xf numFmtId="0" fontId="4" fillId="6" borderId="81" xfId="1" applyFont="1" applyFill="1" applyBorder="1" applyAlignment="1" applyProtection="1">
      <alignment horizontal="center" vertical="center" shrinkToFit="1"/>
    </xf>
    <xf numFmtId="0" fontId="4" fillId="0" borderId="82" xfId="0" applyFont="1" applyBorder="1" applyAlignment="1">
      <alignment vertical="center"/>
    </xf>
    <xf numFmtId="0" fontId="4" fillId="0" borderId="87" xfId="0" applyFont="1" applyBorder="1" applyAlignment="1">
      <alignment vertical="center"/>
    </xf>
    <xf numFmtId="0" fontId="13" fillId="0" borderId="84" xfId="0" applyFont="1" applyBorder="1" applyAlignment="1">
      <alignment vertical="center" wrapText="1" shrinkToFit="1"/>
    </xf>
    <xf numFmtId="0" fontId="7" fillId="0" borderId="84" xfId="0" applyFont="1" applyBorder="1" applyAlignment="1">
      <alignment vertical="center" wrapText="1"/>
    </xf>
    <xf numFmtId="0" fontId="13" fillId="0" borderId="87" xfId="0" applyFont="1" applyBorder="1" applyAlignment="1">
      <alignment vertical="center" wrapText="1" shrinkToFit="1"/>
    </xf>
    <xf numFmtId="0" fontId="6" fillId="19" borderId="81" xfId="0" applyFont="1" applyFill="1" applyBorder="1" applyAlignment="1">
      <alignment horizontal="center" vertical="center"/>
    </xf>
    <xf numFmtId="0" fontId="6" fillId="17" borderId="81" xfId="0" applyFont="1" applyFill="1" applyBorder="1" applyAlignment="1">
      <alignment horizontal="center" vertical="center"/>
    </xf>
    <xf numFmtId="0" fontId="6" fillId="16" borderId="81" xfId="0" applyFont="1" applyFill="1" applyBorder="1" applyAlignment="1">
      <alignment horizontal="center" vertical="center"/>
    </xf>
    <xf numFmtId="0" fontId="6" fillId="0" borderId="82" xfId="0" applyFont="1" applyBorder="1" applyAlignment="1">
      <alignment horizontal="left" vertical="center" shrinkToFit="1"/>
    </xf>
    <xf numFmtId="0" fontId="6" fillId="17" borderId="75" xfId="0" applyFont="1" applyFill="1" applyBorder="1" applyAlignment="1">
      <alignment horizontal="center" vertical="center"/>
    </xf>
    <xf numFmtId="0" fontId="6" fillId="16" borderId="75" xfId="0" applyFont="1" applyFill="1" applyBorder="1" applyAlignment="1">
      <alignment horizontal="center" vertical="center"/>
    </xf>
    <xf numFmtId="0" fontId="10" fillId="0" borderId="84" xfId="0" applyFont="1" applyBorder="1" applyAlignment="1">
      <alignment shrinkToFit="1"/>
    </xf>
    <xf numFmtId="0" fontId="6" fillId="18" borderId="86" xfId="0" applyFont="1" applyFill="1" applyBorder="1" applyAlignment="1">
      <alignment horizontal="center" vertical="center"/>
    </xf>
    <xf numFmtId="0" fontId="6" fillId="19" borderId="86" xfId="0" applyFont="1" applyFill="1" applyBorder="1" applyAlignment="1">
      <alignment horizontal="center" vertical="center"/>
    </xf>
    <xf numFmtId="0" fontId="6" fillId="8" borderId="86" xfId="0" applyNumberFormat="1" applyFont="1" applyFill="1" applyBorder="1" applyAlignment="1">
      <alignment horizontal="center" vertical="center"/>
    </xf>
    <xf numFmtId="0" fontId="6" fillId="9" borderId="86" xfId="0" applyNumberFormat="1" applyFont="1" applyFill="1" applyBorder="1" applyAlignment="1">
      <alignment horizontal="center" vertical="center"/>
    </xf>
    <xf numFmtId="0" fontId="34" fillId="4" borderId="83" xfId="0" applyFont="1" applyFill="1" applyBorder="1" applyAlignment="1">
      <alignment vertical="center" shrinkToFit="1"/>
    </xf>
    <xf numFmtId="0" fontId="4" fillId="2" borderId="81" xfId="0" applyFont="1" applyFill="1" applyBorder="1" applyAlignment="1">
      <alignment horizontal="left" vertical="center"/>
    </xf>
    <xf numFmtId="0" fontId="4" fillId="7" borderId="81" xfId="0" applyFont="1" applyFill="1" applyBorder="1" applyAlignment="1">
      <alignment horizontal="left" vertical="center"/>
    </xf>
    <xf numFmtId="0" fontId="4" fillId="2" borderId="75" xfId="0" applyFont="1" applyFill="1" applyBorder="1" applyAlignment="1">
      <alignment horizontal="left" vertical="center"/>
    </xf>
    <xf numFmtId="0" fontId="4" fillId="7" borderId="75" xfId="0" applyFont="1" applyFill="1" applyBorder="1" applyAlignment="1">
      <alignment horizontal="left" vertical="center"/>
    </xf>
    <xf numFmtId="0" fontId="11" fillId="0" borderId="84" xfId="0" applyFont="1" applyBorder="1" applyAlignment="1">
      <alignment horizontal="left" vertical="center" wrapText="1"/>
    </xf>
    <xf numFmtId="0" fontId="4" fillId="0" borderId="84" xfId="0" applyFont="1" applyBorder="1" applyAlignment="1">
      <alignment vertical="center" wrapText="1"/>
    </xf>
    <xf numFmtId="0" fontId="0" fillId="17" borderId="75" xfId="0" applyFont="1" applyFill="1" applyBorder="1" applyAlignment="1">
      <alignment horizontal="center" vertical="center"/>
    </xf>
    <xf numFmtId="0" fontId="0" fillId="16" borderId="75" xfId="0" applyFont="1" applyFill="1" applyBorder="1" applyAlignment="1">
      <alignment horizontal="center" vertical="center"/>
    </xf>
    <xf numFmtId="0" fontId="10" fillId="0" borderId="84" xfId="0" applyFont="1" applyBorder="1"/>
    <xf numFmtId="0" fontId="6" fillId="17" borderId="86" xfId="0" applyFont="1" applyFill="1" applyBorder="1" applyAlignment="1">
      <alignment horizontal="center" vertical="center"/>
    </xf>
    <xf numFmtId="0" fontId="6" fillId="16" borderId="86" xfId="0" applyFont="1" applyFill="1" applyBorder="1" applyAlignment="1">
      <alignment horizontal="center" vertical="center"/>
    </xf>
    <xf numFmtId="0" fontId="10" fillId="0" borderId="87" xfId="0" applyFont="1" applyBorder="1"/>
    <xf numFmtId="0" fontId="11" fillId="0" borderId="84" xfId="0" applyFont="1" applyBorder="1" applyAlignment="1">
      <alignment vertical="center" wrapText="1"/>
    </xf>
    <xf numFmtId="0" fontId="5" fillId="0" borderId="87" xfId="0" applyFont="1" applyFill="1" applyBorder="1" applyAlignment="1">
      <alignment vertical="center" shrinkToFit="1"/>
    </xf>
    <xf numFmtId="0" fontId="6" fillId="10" borderId="85" xfId="0" applyFont="1" applyFill="1" applyBorder="1" applyAlignment="1">
      <alignment horizontal="left" vertical="center" shrinkToFit="1"/>
    </xf>
    <xf numFmtId="0" fontId="10" fillId="0" borderId="82" xfId="0" applyFont="1" applyBorder="1" applyAlignment="1">
      <alignment shrinkToFit="1"/>
    </xf>
    <xf numFmtId="0" fontId="10" fillId="0" borderId="84" xfId="0" applyFont="1" applyBorder="1" applyAlignment="1">
      <alignment horizontal="left" vertical="center" shrinkToFit="1"/>
    </xf>
    <xf numFmtId="0" fontId="4" fillId="25" borderId="86" xfId="0" applyFont="1" applyFill="1" applyBorder="1" applyAlignment="1">
      <alignment horizontal="center" vertical="center"/>
    </xf>
    <xf numFmtId="0" fontId="6" fillId="8" borderId="25" xfId="0" applyNumberFormat="1" applyFont="1" applyFill="1" applyBorder="1" applyAlignment="1">
      <alignment horizontal="center" vertical="center"/>
    </xf>
    <xf numFmtId="0" fontId="4" fillId="2" borderId="75" xfId="0" applyFont="1" applyFill="1" applyBorder="1" applyAlignment="1">
      <alignment horizontal="center" vertical="center"/>
    </xf>
    <xf numFmtId="0" fontId="4" fillId="7" borderId="75" xfId="0" applyFont="1" applyFill="1" applyBorder="1" applyAlignment="1">
      <alignment horizontal="center" vertical="center"/>
    </xf>
    <xf numFmtId="0" fontId="6" fillId="0" borderId="84" xfId="0" applyFont="1" applyBorder="1" applyAlignment="1">
      <alignment horizontal="left" vertical="center" shrinkToFit="1"/>
    </xf>
    <xf numFmtId="0" fontId="0" fillId="0" borderId="87" xfId="0" applyFill="1" applyBorder="1"/>
    <xf numFmtId="0" fontId="4" fillId="4" borderId="80" xfId="2" applyFont="1" applyFill="1" applyBorder="1" applyAlignment="1" applyProtection="1">
      <alignment vertical="center" shrinkToFit="1"/>
    </xf>
    <xf numFmtId="0" fontId="4" fillId="5" borderId="81" xfId="2" applyFont="1" applyFill="1" applyBorder="1" applyAlignment="1" applyProtection="1">
      <alignment horizontal="center" vertical="center"/>
    </xf>
    <xf numFmtId="0" fontId="4" fillId="6" borderId="81" xfId="2" applyFont="1" applyFill="1" applyBorder="1" applyAlignment="1" applyProtection="1">
      <alignment horizontal="center" vertical="center"/>
    </xf>
    <xf numFmtId="0" fontId="4" fillId="2" borderId="81" xfId="2" applyFont="1" applyFill="1" applyBorder="1" applyAlignment="1" applyProtection="1">
      <alignment horizontal="center" vertical="center"/>
    </xf>
    <xf numFmtId="0" fontId="4" fillId="7" borderId="81" xfId="2" applyFont="1" applyFill="1" applyBorder="1" applyAlignment="1" applyProtection="1">
      <alignment horizontal="center" vertical="center"/>
    </xf>
    <xf numFmtId="0" fontId="0" fillId="0" borderId="82" xfId="0" applyFill="1" applyBorder="1"/>
    <xf numFmtId="0" fontId="4" fillId="4" borderId="83" xfId="2" applyFont="1" applyFill="1" applyBorder="1" applyAlignment="1" applyProtection="1">
      <alignment vertical="center" shrinkToFit="1"/>
    </xf>
    <xf numFmtId="0" fontId="4" fillId="5" borderId="75" xfId="2" applyFont="1" applyFill="1" applyBorder="1" applyAlignment="1" applyProtection="1">
      <alignment horizontal="center" vertical="center"/>
    </xf>
    <xf numFmtId="0" fontId="4" fillId="6" borderId="75" xfId="2" applyFont="1" applyFill="1" applyBorder="1" applyAlignment="1" applyProtection="1">
      <alignment horizontal="center" vertical="center"/>
    </xf>
    <xf numFmtId="0" fontId="4" fillId="2" borderId="75" xfId="2" applyFont="1" applyFill="1" applyBorder="1" applyAlignment="1" applyProtection="1">
      <alignment horizontal="center" vertical="center"/>
    </xf>
    <xf numFmtId="0" fontId="4" fillId="7" borderId="75" xfId="2" applyFont="1" applyFill="1" applyBorder="1" applyAlignment="1" applyProtection="1">
      <alignment horizontal="center" vertical="center"/>
    </xf>
    <xf numFmtId="0" fontId="0" fillId="0" borderId="84" xfId="0" applyFill="1" applyBorder="1"/>
    <xf numFmtId="0" fontId="6" fillId="11" borderId="75" xfId="2" applyNumberFormat="1" applyFont="1" applyFill="1" applyBorder="1" applyAlignment="1">
      <alignment horizontal="center" vertical="center"/>
    </xf>
    <xf numFmtId="0" fontId="6" fillId="12" borderId="75" xfId="2" applyNumberFormat="1" applyFont="1" applyFill="1" applyBorder="1" applyAlignment="1">
      <alignment horizontal="center" vertical="center"/>
    </xf>
    <xf numFmtId="0" fontId="6" fillId="8" borderId="75" xfId="2" applyNumberFormat="1" applyFont="1" applyFill="1" applyBorder="1" applyAlignment="1">
      <alignment horizontal="center" vertical="center"/>
    </xf>
    <xf numFmtId="0" fontId="6" fillId="9" borderId="75" xfId="2" applyNumberFormat="1" applyFont="1" applyFill="1" applyBorder="1" applyAlignment="1">
      <alignment horizontal="center" vertical="center"/>
    </xf>
    <xf numFmtId="0" fontId="4" fillId="14" borderId="84" xfId="2" applyFont="1" applyFill="1" applyBorder="1" applyAlignment="1" applyProtection="1">
      <alignment horizontal="left" vertical="center"/>
    </xf>
    <xf numFmtId="0" fontId="6" fillId="11" borderId="81" xfId="2" applyNumberFormat="1" applyFont="1" applyFill="1" applyBorder="1" applyAlignment="1">
      <alignment horizontal="center" vertical="center"/>
    </xf>
    <xf numFmtId="0" fontId="6" fillId="12" borderId="81" xfId="2" applyNumberFormat="1" applyFont="1" applyFill="1" applyBorder="1" applyAlignment="1">
      <alignment horizontal="center" vertical="center"/>
    </xf>
    <xf numFmtId="0" fontId="6" fillId="8" borderId="81" xfId="2" applyNumberFormat="1" applyFont="1" applyFill="1" applyBorder="1" applyAlignment="1">
      <alignment horizontal="center" vertical="center"/>
    </xf>
    <xf numFmtId="0" fontId="6" fillId="9" borderId="81" xfId="2" applyNumberFormat="1" applyFont="1" applyFill="1" applyBorder="1" applyAlignment="1">
      <alignment horizontal="center" vertical="center"/>
    </xf>
    <xf numFmtId="0" fontId="4" fillId="4" borderId="83" xfId="2" applyFont="1" applyFill="1" applyBorder="1" applyAlignment="1" applyProtection="1">
      <alignment horizontal="left" vertical="center" shrinkToFit="1"/>
    </xf>
    <xf numFmtId="0" fontId="4" fillId="4" borderId="85" xfId="2" applyFont="1" applyFill="1" applyBorder="1" applyAlignment="1" applyProtection="1">
      <alignment horizontal="left" vertical="center" shrinkToFit="1"/>
    </xf>
    <xf numFmtId="0" fontId="6" fillId="11" borderId="86" xfId="2" applyNumberFormat="1" applyFont="1" applyFill="1" applyBorder="1" applyAlignment="1">
      <alignment horizontal="center" vertical="center"/>
    </xf>
    <xf numFmtId="0" fontId="6" fillId="12" borderId="86" xfId="2" applyNumberFormat="1" applyFont="1" applyFill="1" applyBorder="1" applyAlignment="1">
      <alignment horizontal="center" vertical="center"/>
    </xf>
    <xf numFmtId="0" fontId="6" fillId="8" borderId="86" xfId="2" applyNumberFormat="1" applyFont="1" applyFill="1" applyBorder="1" applyAlignment="1">
      <alignment horizontal="center" vertical="center"/>
    </xf>
    <xf numFmtId="0" fontId="6" fillId="9" borderId="86" xfId="2" applyNumberFormat="1" applyFont="1" applyFill="1" applyBorder="1" applyAlignment="1">
      <alignment horizontal="center" vertical="center"/>
    </xf>
    <xf numFmtId="0" fontId="0" fillId="14" borderId="87" xfId="0" applyFill="1" applyBorder="1"/>
    <xf numFmtId="0" fontId="4" fillId="4" borderId="80" xfId="2" applyFont="1" applyFill="1" applyBorder="1" applyAlignment="1" applyProtection="1">
      <alignment horizontal="left" vertical="center" shrinkToFit="1"/>
    </xf>
    <xf numFmtId="0" fontId="0" fillId="14" borderId="84" xfId="0" applyFill="1" applyBorder="1"/>
    <xf numFmtId="0" fontId="4" fillId="27" borderId="83" xfId="0" applyFont="1" applyFill="1" applyBorder="1" applyAlignment="1">
      <alignment vertical="center" shrinkToFit="1"/>
    </xf>
    <xf numFmtId="0" fontId="4" fillId="27" borderId="83" xfId="0" applyFont="1" applyFill="1" applyBorder="1" applyAlignment="1">
      <alignment horizontal="left" vertical="center" shrinkToFit="1"/>
    </xf>
    <xf numFmtId="0" fontId="4" fillId="27" borderId="85" xfId="0" applyFont="1" applyFill="1" applyBorder="1" applyAlignment="1">
      <alignment horizontal="left" vertical="center" shrinkToFit="1"/>
    </xf>
    <xf numFmtId="0" fontId="0" fillId="14" borderId="82" xfId="0" applyFill="1" applyBorder="1"/>
    <xf numFmtId="0" fontId="6" fillId="10" borderId="83" xfId="2" applyFont="1" applyFill="1" applyBorder="1" applyAlignment="1">
      <alignment horizontal="left" vertical="center" shrinkToFit="1"/>
    </xf>
    <xf numFmtId="0" fontId="4" fillId="27" borderId="85" xfId="0" applyFont="1" applyFill="1" applyBorder="1" applyAlignment="1">
      <alignment vertical="center" shrinkToFit="1"/>
    </xf>
    <xf numFmtId="0" fontId="4" fillId="27" borderId="80" xfId="0" applyFont="1" applyFill="1" applyBorder="1" applyAlignment="1">
      <alignment vertical="center" shrinkToFit="1"/>
    </xf>
    <xf numFmtId="0" fontId="5" fillId="14" borderId="82" xfId="0" applyFont="1" applyFill="1" applyBorder="1" applyAlignment="1">
      <alignment horizontal="left" vertical="center" wrapText="1"/>
    </xf>
    <xf numFmtId="0" fontId="6" fillId="11" borderId="86" xfId="0" applyNumberFormat="1" applyFont="1" applyFill="1" applyBorder="1" applyAlignment="1">
      <alignment horizontal="center" vertical="center"/>
    </xf>
    <xf numFmtId="0" fontId="6" fillId="12" borderId="86" xfId="0" applyNumberFormat="1" applyFont="1" applyFill="1" applyBorder="1" applyAlignment="1">
      <alignment horizontal="center" vertical="center"/>
    </xf>
    <xf numFmtId="0" fontId="5" fillId="14" borderId="87" xfId="0" applyFont="1" applyFill="1" applyBorder="1" applyAlignment="1">
      <alignment horizontal="left" vertical="center" wrapText="1"/>
    </xf>
    <xf numFmtId="0" fontId="5" fillId="0" borderId="82" xfId="0" applyFont="1" applyBorder="1" applyAlignment="1"/>
    <xf numFmtId="0" fontId="4" fillId="4" borderId="83" xfId="1" applyFont="1" applyFill="1" applyBorder="1" applyAlignment="1" applyProtection="1">
      <alignment shrinkToFit="1"/>
    </xf>
    <xf numFmtId="0" fontId="5" fillId="0" borderId="84" xfId="0" applyFont="1" applyBorder="1" applyAlignment="1"/>
    <xf numFmtId="0" fontId="4" fillId="5" borderId="74" xfId="1" applyFont="1" applyFill="1" applyBorder="1" applyAlignment="1" applyProtection="1">
      <alignment horizontal="center" vertical="center" shrinkToFit="1"/>
    </xf>
    <xf numFmtId="0" fontId="4" fillId="6" borderId="74" xfId="1" applyFont="1" applyFill="1" applyBorder="1" applyAlignment="1" applyProtection="1">
      <alignment horizontal="center" vertical="center" shrinkToFit="1"/>
    </xf>
    <xf numFmtId="0" fontId="4" fillId="7" borderId="74" xfId="1" applyFont="1" applyFill="1" applyBorder="1" applyAlignment="1" applyProtection="1">
      <alignment horizontal="center" vertical="center" shrinkToFit="1"/>
    </xf>
    <xf numFmtId="0" fontId="4" fillId="0" borderId="91" xfId="0" applyFont="1" applyBorder="1" applyAlignment="1">
      <alignment shrinkToFit="1"/>
    </xf>
    <xf numFmtId="0" fontId="6" fillId="0" borderId="77" xfId="0" applyFont="1" applyBorder="1" applyAlignment="1">
      <alignment vertical="center" shrinkToFit="1"/>
    </xf>
    <xf numFmtId="0" fontId="6" fillId="0" borderId="77" xfId="0" applyFont="1" applyBorder="1" applyAlignment="1">
      <alignment horizontal="left" vertical="center" shrinkToFit="1"/>
    </xf>
    <xf numFmtId="0" fontId="25" fillId="0" borderId="77" xfId="0" applyFont="1" applyBorder="1" applyAlignment="1">
      <alignment vertical="center" wrapText="1" shrinkToFit="1"/>
    </xf>
    <xf numFmtId="0" fontId="6" fillId="9" borderId="89" xfId="0" applyNumberFormat="1" applyFont="1" applyFill="1" applyBorder="1" applyAlignment="1">
      <alignment horizontal="center" vertical="center"/>
    </xf>
    <xf numFmtId="0" fontId="4" fillId="0" borderId="87" xfId="0" applyFont="1" applyBorder="1" applyAlignment="1">
      <alignment horizontal="left" vertical="center" wrapText="1"/>
    </xf>
    <xf numFmtId="0" fontId="6" fillId="11" borderId="81" xfId="0" applyFont="1" applyFill="1" applyBorder="1" applyAlignment="1">
      <alignment horizontal="center" vertical="center"/>
    </xf>
    <xf numFmtId="0" fontId="6" fillId="8" borderId="81" xfId="0" applyFont="1" applyFill="1" applyBorder="1" applyAlignment="1">
      <alignment horizontal="center"/>
    </xf>
    <xf numFmtId="0" fontId="6" fillId="9" borderId="81" xfId="0" applyFont="1" applyFill="1" applyBorder="1" applyAlignment="1">
      <alignment horizontal="center"/>
    </xf>
    <xf numFmtId="0" fontId="4" fillId="0" borderId="82" xfId="0" applyFont="1" applyBorder="1" applyAlignment="1">
      <alignment vertical="center" wrapText="1"/>
    </xf>
    <xf numFmtId="0" fontId="6" fillId="11" borderId="75" xfId="0" applyFont="1" applyFill="1" applyBorder="1" applyAlignment="1">
      <alignment horizontal="center" vertical="center"/>
    </xf>
    <xf numFmtId="0" fontId="6" fillId="8" borderId="75" xfId="0" applyFont="1" applyFill="1" applyBorder="1" applyAlignment="1">
      <alignment horizontal="center"/>
    </xf>
    <xf numFmtId="0" fontId="6" fillId="9" borderId="75" xfId="0" applyFont="1" applyFill="1" applyBorder="1" applyAlignment="1">
      <alignment horizontal="center"/>
    </xf>
    <xf numFmtId="0" fontId="6" fillId="9" borderId="75" xfId="0" applyFont="1" applyFill="1" applyBorder="1" applyAlignment="1">
      <alignment horizontal="center" vertical="center" wrapText="1"/>
    </xf>
    <xf numFmtId="0" fontId="6" fillId="8" borderId="75" xfId="0" applyFont="1" applyFill="1" applyBorder="1" applyAlignment="1">
      <alignment horizontal="center" vertical="center" wrapText="1"/>
    </xf>
    <xf numFmtId="0" fontId="6" fillId="8" borderId="75" xfId="0" applyNumberFormat="1" applyFont="1" applyFill="1" applyBorder="1" applyAlignment="1">
      <alignment horizontal="center"/>
    </xf>
    <xf numFmtId="0" fontId="6" fillId="9" borderId="75" xfId="0" applyNumberFormat="1" applyFont="1" applyFill="1" applyBorder="1" applyAlignment="1">
      <alignment horizontal="center"/>
    </xf>
    <xf numFmtId="0" fontId="22" fillId="8" borderId="75" xfId="0" applyFont="1" applyFill="1" applyBorder="1" applyAlignment="1">
      <alignment horizontal="center" vertical="center" wrapText="1"/>
    </xf>
    <xf numFmtId="0" fontId="6" fillId="8" borderId="75" xfId="0" applyNumberFormat="1" applyFont="1" applyFill="1" applyBorder="1"/>
    <xf numFmtId="0" fontId="6" fillId="9" borderId="75" xfId="0" applyNumberFormat="1" applyFont="1" applyFill="1" applyBorder="1"/>
    <xf numFmtId="0" fontId="6" fillId="16" borderId="75" xfId="0" applyFont="1" applyFill="1" applyBorder="1"/>
    <xf numFmtId="0" fontId="6" fillId="8" borderId="86" xfId="0" applyNumberFormat="1" applyFont="1" applyFill="1" applyBorder="1"/>
    <xf numFmtId="0" fontId="6" fillId="9" borderId="86" xfId="0" applyNumberFormat="1" applyFont="1" applyFill="1" applyBorder="1"/>
    <xf numFmtId="0" fontId="6" fillId="8" borderId="86"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4" fillId="0" borderId="87" xfId="0" applyFont="1" applyBorder="1" applyAlignment="1">
      <alignment vertical="center" wrapText="1"/>
    </xf>
    <xf numFmtId="0" fontId="6" fillId="8" borderId="81" xfId="0" applyNumberFormat="1" applyFont="1" applyFill="1" applyBorder="1" applyAlignment="1">
      <alignment horizontal="center"/>
    </xf>
    <xf numFmtId="0" fontId="6" fillId="9" borderId="81" xfId="0" applyNumberFormat="1" applyFont="1" applyFill="1" applyBorder="1" applyAlignment="1">
      <alignment horizontal="center"/>
    </xf>
    <xf numFmtId="0" fontId="6" fillId="9" borderId="75" xfId="0" applyFont="1" applyFill="1" applyBorder="1" applyAlignment="1">
      <alignment horizontal="center" vertical="center"/>
    </xf>
    <xf numFmtId="0" fontId="6" fillId="11" borderId="86" xfId="0" applyFont="1" applyFill="1" applyBorder="1" applyAlignment="1">
      <alignment horizontal="center" vertical="center"/>
    </xf>
    <xf numFmtId="0" fontId="38" fillId="0" borderId="84" xfId="0" applyFont="1" applyBorder="1"/>
    <xf numFmtId="0" fontId="4" fillId="2" borderId="81" xfId="0" applyFont="1" applyFill="1" applyBorder="1" applyAlignment="1">
      <alignment horizontal="left"/>
    </xf>
    <xf numFmtId="0" fontId="4" fillId="7" borderId="81" xfId="0" applyFont="1" applyFill="1" applyBorder="1" applyAlignment="1">
      <alignment horizontal="left"/>
    </xf>
    <xf numFmtId="0" fontId="7" fillId="0" borderId="82" xfId="0" applyFont="1" applyBorder="1" applyAlignment="1">
      <alignment vertical="center" wrapText="1"/>
    </xf>
    <xf numFmtId="0" fontId="6" fillId="0" borderId="84" xfId="0" applyFont="1" applyBorder="1"/>
    <xf numFmtId="0" fontId="6" fillId="11" borderId="75" xfId="1" applyNumberFormat="1" applyFont="1" applyFill="1" applyBorder="1" applyAlignment="1">
      <alignment horizontal="center" vertical="center" shrinkToFit="1"/>
    </xf>
    <xf numFmtId="0" fontId="6" fillId="12" borderId="75" xfId="1" applyNumberFormat="1" applyFont="1" applyFill="1" applyBorder="1" applyAlignment="1">
      <alignment horizontal="center" vertical="center" shrinkToFit="1"/>
    </xf>
    <xf numFmtId="0" fontId="6" fillId="8" borderId="75" xfId="1" applyNumberFormat="1" applyFont="1" applyFill="1" applyBorder="1" applyAlignment="1">
      <alignment horizontal="center" vertical="center" shrinkToFit="1"/>
    </xf>
    <xf numFmtId="0" fontId="6" fillId="11" borderId="35" xfId="0" applyNumberFormat="1" applyFont="1" applyFill="1" applyBorder="1" applyAlignment="1">
      <alignment horizontal="center" vertical="center"/>
    </xf>
    <xf numFmtId="0" fontId="6" fillId="11" borderId="24" xfId="0" applyNumberFormat="1" applyFont="1" applyFill="1" applyBorder="1" applyAlignment="1">
      <alignment horizontal="center" vertical="center"/>
    </xf>
    <xf numFmtId="0" fontId="6" fillId="9" borderId="81" xfId="0" quotePrefix="1" applyNumberFormat="1" applyFont="1" applyFill="1" applyBorder="1" applyAlignment="1">
      <alignment horizontal="center" vertical="center"/>
    </xf>
    <xf numFmtId="0" fontId="4" fillId="4" borderId="83" xfId="0" applyFont="1" applyFill="1" applyBorder="1" applyAlignment="1">
      <alignment shrinkToFit="1"/>
    </xf>
    <xf numFmtId="49" fontId="6" fillId="16" borderId="75" xfId="0" applyNumberFormat="1" applyFont="1" applyFill="1" applyBorder="1" applyAlignment="1">
      <alignment horizontal="center" vertical="center"/>
    </xf>
    <xf numFmtId="0" fontId="6" fillId="28" borderId="81" xfId="0" quotePrefix="1" applyNumberFormat="1" applyFont="1" applyFill="1" applyBorder="1" applyAlignment="1">
      <alignment horizontal="center" vertical="center"/>
    </xf>
    <xf numFmtId="0" fontId="6" fillId="28" borderId="75" xfId="0" quotePrefix="1" applyNumberFormat="1" applyFont="1" applyFill="1" applyBorder="1" applyAlignment="1">
      <alignment horizontal="center" vertical="center"/>
    </xf>
    <xf numFmtId="0" fontId="6" fillId="9" borderId="75" xfId="0" quotePrefix="1" applyNumberFormat="1" applyFont="1" applyFill="1" applyBorder="1" applyAlignment="1">
      <alignment horizontal="center" vertical="center"/>
    </xf>
    <xf numFmtId="0" fontId="6" fillId="8" borderId="75" xfId="0" quotePrefix="1" applyNumberFormat="1" applyFont="1" applyFill="1" applyBorder="1" applyAlignment="1">
      <alignment horizontal="center" vertical="center"/>
    </xf>
    <xf numFmtId="0" fontId="6" fillId="9" borderId="86" xfId="0" quotePrefix="1" applyNumberFormat="1" applyFont="1" applyFill="1" applyBorder="1" applyAlignment="1">
      <alignment horizontal="center" vertical="center"/>
    </xf>
    <xf numFmtId="0" fontId="6" fillId="8" borderId="86" xfId="0" quotePrefix="1" applyNumberFormat="1" applyFont="1" applyFill="1" applyBorder="1" applyAlignment="1">
      <alignment horizontal="center" vertical="center"/>
    </xf>
    <xf numFmtId="0" fontId="6" fillId="0" borderId="82" xfId="0" applyFont="1" applyBorder="1"/>
    <xf numFmtId="0" fontId="6" fillId="0" borderId="87" xfId="0" applyFont="1" applyBorder="1"/>
    <xf numFmtId="0" fontId="6" fillId="0" borderId="100" xfId="0" applyFont="1" applyBorder="1" applyAlignment="1">
      <alignment vertical="center" wrapText="1"/>
    </xf>
    <xf numFmtId="0" fontId="6" fillId="0" borderId="101" xfId="0" applyFont="1" applyBorder="1" applyAlignment="1">
      <alignment vertical="center" wrapText="1"/>
    </xf>
    <xf numFmtId="0" fontId="4" fillId="4" borderId="0" xfId="0" applyFont="1" applyFill="1" applyBorder="1" applyAlignment="1">
      <alignment vertical="center" shrinkToFit="1"/>
    </xf>
    <xf numFmtId="0" fontId="6" fillId="0" borderId="99" xfId="0" applyFont="1" applyBorder="1" applyAlignment="1">
      <alignment vertical="center" wrapText="1"/>
    </xf>
    <xf numFmtId="0" fontId="4" fillId="0" borderId="0" xfId="0" applyFont="1" applyFill="1" applyBorder="1"/>
    <xf numFmtId="0" fontId="4" fillId="0" borderId="0" xfId="0" applyFont="1" applyBorder="1"/>
    <xf numFmtId="0" fontId="4" fillId="7" borderId="81" xfId="0" applyFont="1" applyFill="1" applyBorder="1" applyAlignment="1">
      <alignment horizontal="center"/>
    </xf>
    <xf numFmtId="0" fontId="4" fillId="0" borderId="82" xfId="0" applyFont="1" applyFill="1" applyBorder="1" applyAlignment="1">
      <alignment wrapText="1"/>
    </xf>
    <xf numFmtId="0" fontId="4" fillId="0" borderId="84" xfId="0" applyFont="1" applyFill="1" applyBorder="1" applyAlignment="1">
      <alignment wrapText="1"/>
    </xf>
    <xf numFmtId="0" fontId="4" fillId="5" borderId="75" xfId="0" applyFont="1" applyFill="1" applyBorder="1" applyAlignment="1">
      <alignment horizontal="center"/>
    </xf>
    <xf numFmtId="0" fontId="4" fillId="6" borderId="75" xfId="0" applyFont="1" applyFill="1" applyBorder="1" applyAlignment="1">
      <alignment horizontal="center"/>
    </xf>
    <xf numFmtId="0" fontId="4" fillId="7" borderId="75" xfId="0" applyFont="1" applyFill="1" applyBorder="1" applyAlignment="1">
      <alignment horizontal="center"/>
    </xf>
    <xf numFmtId="0" fontId="40" fillId="2" borderId="75" xfId="0" applyFont="1" applyFill="1" applyBorder="1" applyAlignment="1">
      <alignment horizontal="center" vertical="center"/>
    </xf>
    <xf numFmtId="0" fontId="40" fillId="2" borderId="75" xfId="0" applyFont="1" applyFill="1" applyBorder="1"/>
    <xf numFmtId="0" fontId="4" fillId="0" borderId="84" xfId="0" applyFont="1" applyBorder="1" applyAlignment="1">
      <alignment wrapText="1"/>
    </xf>
    <xf numFmtId="0" fontId="4" fillId="0" borderId="87" xfId="0" applyFont="1" applyFill="1" applyBorder="1"/>
    <xf numFmtId="0" fontId="40" fillId="7" borderId="75" xfId="0" applyFont="1" applyFill="1" applyBorder="1" applyAlignment="1">
      <alignment horizontal="center"/>
    </xf>
    <xf numFmtId="0" fontId="40" fillId="7" borderId="75" xfId="0" applyFont="1" applyFill="1" applyBorder="1" applyAlignment="1">
      <alignment horizontal="center" vertical="center"/>
    </xf>
    <xf numFmtId="0" fontId="40" fillId="7" borderId="75" xfId="0" applyFont="1" applyFill="1" applyBorder="1"/>
    <xf numFmtId="0" fontId="4" fillId="0" borderId="84" xfId="0" applyFont="1" applyFill="1" applyBorder="1"/>
    <xf numFmtId="0" fontId="40" fillId="2" borderId="86" xfId="0" applyFont="1" applyFill="1" applyBorder="1" applyAlignment="1">
      <alignment horizontal="center" vertical="center"/>
    </xf>
    <xf numFmtId="0" fontId="40" fillId="7" borderId="86" xfId="0" applyFont="1" applyFill="1" applyBorder="1" applyAlignment="1">
      <alignment horizontal="center" vertical="center"/>
    </xf>
    <xf numFmtId="0" fontId="4" fillId="2" borderId="86" xfId="0" applyFont="1" applyFill="1" applyBorder="1"/>
    <xf numFmtId="0" fontId="4" fillId="2" borderId="86" xfId="0" applyFont="1" applyFill="1" applyBorder="1" applyAlignment="1">
      <alignment horizontal="center"/>
    </xf>
    <xf numFmtId="0" fontId="4" fillId="0" borderId="82" xfId="0" applyFont="1" applyFill="1" applyBorder="1" applyAlignment="1">
      <alignment shrinkToFit="1"/>
    </xf>
    <xf numFmtId="49" fontId="4" fillId="2" borderId="75" xfId="0" applyNumberFormat="1" applyFont="1" applyFill="1" applyBorder="1" applyAlignment="1">
      <alignment horizontal="center"/>
    </xf>
    <xf numFmtId="0" fontId="4" fillId="0" borderId="84" xfId="0" applyFont="1" applyFill="1" applyBorder="1" applyAlignment="1">
      <alignment shrinkToFit="1"/>
    </xf>
    <xf numFmtId="0" fontId="40" fillId="2" borderId="86" xfId="0" applyFont="1" applyFill="1" applyBorder="1"/>
    <xf numFmtId="49" fontId="4" fillId="7" borderId="86" xfId="0" applyNumberFormat="1" applyFont="1" applyFill="1" applyBorder="1" applyAlignment="1">
      <alignment horizontal="center" vertical="center"/>
    </xf>
    <xf numFmtId="49" fontId="4" fillId="2" borderId="86" xfId="0" applyNumberFormat="1" applyFont="1" applyFill="1" applyBorder="1" applyAlignment="1">
      <alignment horizontal="center"/>
    </xf>
    <xf numFmtId="0" fontId="6" fillId="11" borderId="81" xfId="7" applyNumberFormat="1" applyFont="1" applyFill="1" applyBorder="1" applyAlignment="1">
      <alignment horizontal="center" vertical="center" shrinkToFit="1"/>
    </xf>
    <xf numFmtId="0" fontId="6" fillId="12" borderId="81" xfId="7" applyNumberFormat="1" applyFont="1" applyFill="1" applyBorder="1" applyAlignment="1">
      <alignment horizontal="center" vertical="center" shrinkToFit="1"/>
    </xf>
    <xf numFmtId="0" fontId="6" fillId="17" borderId="81" xfId="0" applyNumberFormat="1" applyFont="1" applyFill="1" applyBorder="1" applyAlignment="1">
      <alignment horizontal="center" vertical="center"/>
    </xf>
    <xf numFmtId="0" fontId="6" fillId="16" borderId="81" xfId="0" applyNumberFormat="1" applyFont="1" applyFill="1" applyBorder="1" applyAlignment="1">
      <alignment horizontal="center" vertical="center"/>
    </xf>
    <xf numFmtId="0" fontId="6" fillId="11" borderId="75" xfId="7" applyNumberFormat="1" applyFont="1" applyFill="1" applyBorder="1" applyAlignment="1">
      <alignment horizontal="center" vertical="center" shrinkToFit="1"/>
    </xf>
    <xf numFmtId="0" fontId="6" fillId="12" borderId="75" xfId="7" applyNumberFormat="1" applyFont="1" applyFill="1" applyBorder="1" applyAlignment="1">
      <alignment horizontal="center" vertical="center" shrinkToFit="1"/>
    </xf>
    <xf numFmtId="0" fontId="6" fillId="17" borderId="75" xfId="0" applyNumberFormat="1" applyFont="1" applyFill="1" applyBorder="1" applyAlignment="1">
      <alignment horizontal="center" vertical="center"/>
    </xf>
    <xf numFmtId="0" fontId="4" fillId="0" borderId="84" xfId="0" applyFont="1" applyBorder="1" applyAlignment="1">
      <alignment horizontal="left" vertical="center" shrinkToFit="1"/>
    </xf>
    <xf numFmtId="0" fontId="6" fillId="19" borderId="75" xfId="7" applyNumberFormat="1" applyFont="1" applyFill="1" applyBorder="1" applyAlignment="1">
      <alignment horizontal="center" vertical="center" shrinkToFit="1"/>
    </xf>
    <xf numFmtId="0" fontId="6" fillId="11" borderId="86" xfId="7" applyNumberFormat="1" applyFont="1" applyFill="1" applyBorder="1" applyAlignment="1">
      <alignment horizontal="center" vertical="center" shrinkToFit="1"/>
    </xf>
    <xf numFmtId="0" fontId="6" fillId="19" borderId="86" xfId="7" applyNumberFormat="1" applyFont="1" applyFill="1" applyBorder="1" applyAlignment="1">
      <alignment horizontal="center" vertical="center" shrinkToFit="1"/>
    </xf>
    <xf numFmtId="0" fontId="6" fillId="17" borderId="86" xfId="0" applyNumberFormat="1" applyFont="1" applyFill="1" applyBorder="1" applyAlignment="1">
      <alignment horizontal="center" vertical="center"/>
    </xf>
    <xf numFmtId="0" fontId="6" fillId="16" borderId="86" xfId="0" applyNumberFormat="1" applyFont="1" applyFill="1" applyBorder="1" applyAlignment="1">
      <alignment horizontal="center" vertical="center"/>
    </xf>
    <xf numFmtId="0" fontId="28" fillId="11" borderId="75" xfId="8" applyFont="1" applyFill="1" applyBorder="1" applyAlignment="1">
      <alignment horizontal="center" vertical="center" wrapText="1"/>
    </xf>
    <xf numFmtId="0" fontId="28" fillId="12" borderId="75" xfId="8" applyFont="1" applyFill="1" applyBorder="1" applyAlignment="1">
      <alignment horizontal="center" vertical="center" wrapText="1"/>
    </xf>
    <xf numFmtId="0" fontId="4" fillId="2" borderId="75" xfId="0" applyFont="1" applyFill="1" applyBorder="1" applyAlignment="1">
      <alignment horizontal="center" vertical="center"/>
    </xf>
    <xf numFmtId="0" fontId="4" fillId="7" borderId="75" xfId="0" applyFont="1" applyFill="1" applyBorder="1" applyAlignment="1">
      <alignment horizontal="center" vertical="center"/>
    </xf>
    <xf numFmtId="0" fontId="6" fillId="0" borderId="84" xfId="0" applyFont="1" applyBorder="1" applyAlignment="1">
      <alignment horizontal="left" vertical="center" shrinkToFit="1"/>
    </xf>
    <xf numFmtId="0" fontId="6" fillId="2" borderId="25" xfId="6" applyFont="1" applyFill="1" applyBorder="1" applyAlignment="1">
      <alignment horizontal="center" vertical="center"/>
    </xf>
    <xf numFmtId="0" fontId="4" fillId="7" borderId="86" xfId="0" applyFont="1" applyFill="1" applyBorder="1" applyAlignment="1">
      <alignment horizontal="center" vertical="center" textRotation="180"/>
    </xf>
    <xf numFmtId="0" fontId="4" fillId="2" borderId="86" xfId="0" applyFont="1" applyFill="1" applyBorder="1" applyAlignment="1">
      <alignment horizontal="center" vertical="center" textRotation="180"/>
    </xf>
    <xf numFmtId="0" fontId="6" fillId="8" borderId="37" xfId="0" applyNumberFormat="1" applyFont="1" applyFill="1" applyBorder="1" applyAlignment="1">
      <alignment horizontal="center" vertical="center" textRotation="180"/>
    </xf>
    <xf numFmtId="0" fontId="6" fillId="9" borderId="37" xfId="0" applyNumberFormat="1" applyFont="1" applyFill="1" applyBorder="1" applyAlignment="1">
      <alignment horizontal="center" vertical="center" textRotation="180"/>
    </xf>
    <xf numFmtId="0" fontId="33" fillId="0" borderId="0" xfId="0" applyFont="1" applyAlignment="1">
      <alignment wrapText="1" shrinkToFit="1"/>
    </xf>
    <xf numFmtId="0" fontId="33" fillId="0" borderId="0" xfId="5" applyFont="1" applyFill="1" applyAlignment="1" applyProtection="1">
      <alignment wrapText="1"/>
    </xf>
    <xf numFmtId="0" fontId="33" fillId="0" borderId="0" xfId="1" applyFont="1" applyFill="1" applyAlignment="1" applyProtection="1">
      <alignment wrapText="1" shrinkToFit="1"/>
    </xf>
    <xf numFmtId="0" fontId="4" fillId="0" borderId="0" xfId="1" applyFont="1" applyFill="1" applyAlignment="1" applyProtection="1">
      <alignment wrapText="1" shrinkToFit="1"/>
    </xf>
    <xf numFmtId="0" fontId="0" fillId="0" borderId="0" xfId="0" applyFont="1"/>
    <xf numFmtId="176" fontId="6" fillId="8" borderId="35" xfId="0" applyNumberFormat="1" applyFont="1" applyFill="1" applyBorder="1" applyAlignment="1">
      <alignment horizontal="center" vertical="center" shrinkToFit="1"/>
    </xf>
    <xf numFmtId="176" fontId="6" fillId="9" borderId="35" xfId="0" applyNumberFormat="1" applyFont="1" applyFill="1" applyBorder="1" applyAlignment="1">
      <alignment horizontal="center" vertical="center"/>
    </xf>
    <xf numFmtId="176" fontId="6" fillId="8" borderId="35" xfId="0" applyNumberFormat="1" applyFont="1" applyFill="1" applyBorder="1" applyAlignment="1">
      <alignment horizontal="center" vertical="center"/>
    </xf>
    <xf numFmtId="0" fontId="6" fillId="8" borderId="35" xfId="0" applyNumberFormat="1" applyFont="1" applyFill="1" applyBorder="1" applyAlignment="1">
      <alignment horizontal="center" vertical="center" shrinkToFit="1"/>
    </xf>
    <xf numFmtId="0" fontId="6" fillId="0" borderId="41" xfId="0" applyFont="1" applyBorder="1" applyAlignment="1">
      <alignment vertical="center" shrinkToFit="1"/>
    </xf>
    <xf numFmtId="0" fontId="6" fillId="0" borderId="56" xfId="6" applyFont="1" applyFill="1" applyBorder="1" applyAlignment="1">
      <alignment horizontal="center" vertical="center" wrapText="1"/>
    </xf>
    <xf numFmtId="0" fontId="6" fillId="0" borderId="79" xfId="6" applyFont="1" applyBorder="1" applyAlignment="1"/>
    <xf numFmtId="0" fontId="4" fillId="5" borderId="20" xfId="2" applyFont="1" applyFill="1" applyBorder="1" applyAlignment="1" applyProtection="1">
      <alignment horizontal="center" vertical="center"/>
    </xf>
    <xf numFmtId="0" fontId="4" fillId="6" borderId="20" xfId="2" applyFont="1" applyFill="1" applyBorder="1" applyAlignment="1" applyProtection="1">
      <alignment horizontal="center" vertical="center"/>
    </xf>
    <xf numFmtId="0" fontId="4" fillId="2" borderId="20" xfId="2" applyFont="1" applyFill="1" applyBorder="1" applyAlignment="1" applyProtection="1">
      <alignment horizontal="center" vertical="center"/>
    </xf>
    <xf numFmtId="0" fontId="4" fillId="7" borderId="20" xfId="2" applyFont="1" applyFill="1" applyBorder="1" applyAlignment="1" applyProtection="1">
      <alignment horizontal="center" vertical="center"/>
    </xf>
    <xf numFmtId="0" fontId="4" fillId="5" borderId="25" xfId="2" applyFont="1" applyFill="1" applyBorder="1" applyAlignment="1" applyProtection="1">
      <alignment horizontal="center" vertical="center"/>
    </xf>
    <xf numFmtId="0" fontId="4" fillId="6" borderId="25" xfId="2" applyFont="1" applyFill="1" applyBorder="1" applyAlignment="1" applyProtection="1">
      <alignment horizontal="center" vertical="center"/>
    </xf>
    <xf numFmtId="0" fontId="4" fillId="2" borderId="25" xfId="2" applyFont="1" applyFill="1" applyBorder="1" applyAlignment="1" applyProtection="1">
      <alignment horizontal="center" vertical="center"/>
    </xf>
    <xf numFmtId="0" fontId="4" fillId="7" borderId="25" xfId="2" applyFont="1" applyFill="1" applyBorder="1" applyAlignment="1" applyProtection="1">
      <alignment horizontal="center" vertical="center"/>
    </xf>
    <xf numFmtId="0" fontId="6" fillId="0" borderId="31" xfId="6" applyFont="1" applyBorder="1" applyAlignment="1">
      <alignment shrinkToFit="1"/>
    </xf>
    <xf numFmtId="0" fontId="6" fillId="10" borderId="117" xfId="0" applyFont="1" applyFill="1" applyBorder="1" applyAlignment="1">
      <alignment horizontal="left" vertical="center" shrinkToFit="1"/>
    </xf>
    <xf numFmtId="0" fontId="6" fillId="11" borderId="76" xfId="0" applyNumberFormat="1" applyFont="1" applyFill="1" applyBorder="1" applyAlignment="1">
      <alignment horizontal="center" vertical="center"/>
    </xf>
    <xf numFmtId="0" fontId="6" fillId="12" borderId="76" xfId="0" applyNumberFormat="1" applyFont="1" applyFill="1" applyBorder="1" applyAlignment="1">
      <alignment horizontal="center" vertical="center"/>
    </xf>
    <xf numFmtId="0" fontId="6" fillId="8" borderId="76" xfId="0" applyNumberFormat="1" applyFont="1" applyFill="1" applyBorder="1" applyAlignment="1">
      <alignment horizontal="center" vertical="center"/>
    </xf>
    <xf numFmtId="0" fontId="6" fillId="9" borderId="76" xfId="0" applyNumberFormat="1" applyFont="1" applyFill="1" applyBorder="1" applyAlignment="1">
      <alignment horizontal="center" vertical="center"/>
    </xf>
    <xf numFmtId="176" fontId="6" fillId="8" borderId="76" xfId="0" applyNumberFormat="1" applyFont="1" applyFill="1" applyBorder="1" applyAlignment="1">
      <alignment horizontal="center" vertical="center" shrinkToFit="1"/>
    </xf>
    <xf numFmtId="176" fontId="6" fillId="9" borderId="76" xfId="0" applyNumberFormat="1" applyFont="1" applyFill="1" applyBorder="1" applyAlignment="1">
      <alignment horizontal="center" vertical="center"/>
    </xf>
    <xf numFmtId="176" fontId="6" fillId="8" borderId="76" xfId="0" applyNumberFormat="1" applyFont="1" applyFill="1" applyBorder="1" applyAlignment="1">
      <alignment horizontal="center" vertical="center"/>
    </xf>
    <xf numFmtId="0" fontId="6" fillId="8" borderId="76" xfId="0" applyNumberFormat="1" applyFont="1" applyFill="1" applyBorder="1" applyAlignment="1">
      <alignment horizontal="center" vertical="center" shrinkToFit="1"/>
    </xf>
    <xf numFmtId="0" fontId="6" fillId="0" borderId="118" xfId="0" applyFont="1" applyBorder="1" applyAlignment="1">
      <alignment vertical="center" shrinkToFit="1"/>
    </xf>
    <xf numFmtId="0" fontId="6" fillId="0" borderId="121" xfId="0" applyFont="1" applyBorder="1" applyAlignment="1">
      <alignment vertical="center" shrinkToFit="1"/>
    </xf>
    <xf numFmtId="0" fontId="33" fillId="4" borderId="83" xfId="0" applyFont="1" applyFill="1" applyBorder="1" applyAlignment="1">
      <alignment vertical="center" shrinkToFit="1"/>
    </xf>
    <xf numFmtId="0" fontId="33" fillId="18" borderId="75" xfId="0" applyFont="1" applyFill="1" applyBorder="1" applyAlignment="1">
      <alignment horizontal="center" vertical="center"/>
    </xf>
    <xf numFmtId="0" fontId="33" fillId="19" borderId="75" xfId="0" applyFont="1" applyFill="1" applyBorder="1" applyAlignment="1">
      <alignment horizontal="center" vertical="center"/>
    </xf>
    <xf numFmtId="0" fontId="33" fillId="17" borderId="75" xfId="0" applyFont="1" applyFill="1" applyBorder="1" applyAlignment="1">
      <alignment horizontal="center" vertical="center"/>
    </xf>
    <xf numFmtId="0" fontId="33" fillId="16" borderId="75" xfId="0" applyFont="1" applyFill="1" applyBorder="1" applyAlignment="1">
      <alignment horizontal="center" vertical="center"/>
    </xf>
    <xf numFmtId="0" fontId="47" fillId="17" borderId="75" xfId="0" applyFont="1" applyFill="1" applyBorder="1" applyAlignment="1">
      <alignment horizontal="center" vertical="center"/>
    </xf>
    <xf numFmtId="0" fontId="47" fillId="16" borderId="75" xfId="0" applyFont="1" applyFill="1" applyBorder="1" applyAlignment="1">
      <alignment horizontal="center" vertical="center"/>
    </xf>
    <xf numFmtId="0" fontId="33" fillId="5" borderId="75" xfId="0" applyFont="1" applyFill="1" applyBorder="1" applyAlignment="1">
      <alignment horizontal="center" vertical="center"/>
    </xf>
    <xf numFmtId="0" fontId="33" fillId="6" borderId="75" xfId="0" applyFont="1" applyFill="1" applyBorder="1" applyAlignment="1">
      <alignment horizontal="center" vertical="center"/>
    </xf>
    <xf numFmtId="0" fontId="33" fillId="2" borderId="75" xfId="0" applyFont="1" applyFill="1" applyBorder="1" applyAlignment="1">
      <alignment horizontal="center" vertical="center"/>
    </xf>
    <xf numFmtId="0" fontId="33" fillId="7" borderId="75" xfId="0" applyFont="1" applyFill="1" applyBorder="1" applyAlignment="1">
      <alignment horizontal="center" vertical="center"/>
    </xf>
    <xf numFmtId="0" fontId="33" fillId="11" borderId="75" xfId="0" applyNumberFormat="1" applyFont="1" applyFill="1" applyBorder="1" applyAlignment="1">
      <alignment horizontal="center" vertical="center"/>
    </xf>
    <xf numFmtId="0" fontId="33" fillId="12" borderId="75" xfId="0" applyNumberFormat="1" applyFont="1" applyFill="1" applyBorder="1" applyAlignment="1">
      <alignment horizontal="center" vertical="center"/>
    </xf>
    <xf numFmtId="0" fontId="33" fillId="8" borderId="75" xfId="0" applyNumberFormat="1" applyFont="1" applyFill="1" applyBorder="1" applyAlignment="1">
      <alignment horizontal="center" vertical="center"/>
    </xf>
    <xf numFmtId="0" fontId="33" fillId="16" borderId="75" xfId="0" applyNumberFormat="1" applyFont="1" applyFill="1" applyBorder="1" applyAlignment="1">
      <alignment horizontal="center" vertical="center"/>
    </xf>
    <xf numFmtId="0" fontId="33" fillId="10" borderId="83" xfId="0" applyFont="1" applyFill="1" applyBorder="1" applyAlignment="1">
      <alignment horizontal="left" vertical="center" shrinkToFit="1"/>
    </xf>
    <xf numFmtId="0" fontId="33" fillId="9" borderId="75" xfId="0" applyNumberFormat="1" applyFont="1" applyFill="1" applyBorder="1" applyAlignment="1">
      <alignment horizontal="center" vertical="center"/>
    </xf>
    <xf numFmtId="0" fontId="48" fillId="0" borderId="84" xfId="0" applyFont="1" applyBorder="1"/>
    <xf numFmtId="0" fontId="49" fillId="0" borderId="84" xfId="0" applyFont="1" applyBorder="1" applyAlignment="1">
      <alignment vertical="center" shrinkToFit="1"/>
    </xf>
    <xf numFmtId="0" fontId="33" fillId="0" borderId="84" xfId="0" applyFont="1" applyBorder="1" applyAlignment="1">
      <alignment vertical="center" shrinkToFit="1"/>
    </xf>
    <xf numFmtId="0" fontId="33" fillId="10" borderId="39" xfId="6" applyFont="1" applyFill="1" applyBorder="1" applyAlignment="1">
      <alignment horizontal="left" vertical="center" shrinkToFit="1"/>
    </xf>
    <xf numFmtId="0" fontId="33" fillId="11" borderId="75" xfId="0" applyFont="1" applyFill="1" applyBorder="1" applyAlignment="1">
      <alignment horizontal="center" vertical="center"/>
    </xf>
    <xf numFmtId="0" fontId="33" fillId="8" borderId="75" xfId="0" applyNumberFormat="1" applyFont="1" applyFill="1" applyBorder="1"/>
    <xf numFmtId="0" fontId="33" fillId="9" borderId="75" xfId="0" applyNumberFormat="1" applyFont="1" applyFill="1" applyBorder="1"/>
    <xf numFmtId="0" fontId="33" fillId="8" borderId="75" xfId="0" applyFont="1" applyFill="1" applyBorder="1" applyAlignment="1">
      <alignment horizontal="center" vertical="center" wrapText="1"/>
    </xf>
    <xf numFmtId="0" fontId="33" fillId="9" borderId="75" xfId="0" applyFont="1" applyFill="1" applyBorder="1" applyAlignment="1">
      <alignment horizontal="center" vertical="center" wrapText="1"/>
    </xf>
    <xf numFmtId="0" fontId="33" fillId="0" borderId="84" xfId="0" applyFont="1" applyBorder="1"/>
    <xf numFmtId="0" fontId="33" fillId="0" borderId="84" xfId="0" applyFont="1" applyBorder="1" applyAlignment="1">
      <alignment vertical="center" wrapText="1"/>
    </xf>
    <xf numFmtId="0" fontId="6" fillId="0" borderId="84" xfId="0" applyFont="1" applyBorder="1" applyAlignment="1">
      <alignment horizontal="left" vertical="center" shrinkToFit="1"/>
    </xf>
    <xf numFmtId="0" fontId="6" fillId="10" borderId="35" xfId="7" applyFont="1" applyFill="1" applyBorder="1" applyAlignment="1">
      <alignment vertical="center" shrinkToFit="1"/>
    </xf>
    <xf numFmtId="0" fontId="6" fillId="11" borderId="35" xfId="7" applyNumberFormat="1" applyFont="1" applyFill="1" applyBorder="1" applyAlignment="1">
      <alignment horizontal="center" vertical="center" shrinkToFit="1"/>
    </xf>
    <xf numFmtId="0" fontId="6" fillId="12" borderId="35" xfId="7" applyNumberFormat="1" applyFont="1" applyFill="1" applyBorder="1" applyAlignment="1">
      <alignment horizontal="center" vertical="center" shrinkToFit="1"/>
    </xf>
    <xf numFmtId="0" fontId="6" fillId="8" borderId="35" xfId="7" applyNumberFormat="1" applyFont="1" applyFill="1" applyBorder="1" applyAlignment="1">
      <alignment horizontal="center" vertical="center" shrinkToFit="1"/>
    </xf>
    <xf numFmtId="0" fontId="6" fillId="9" borderId="35" xfId="7" applyNumberFormat="1" applyFont="1" applyFill="1" applyBorder="1" applyAlignment="1">
      <alignment horizontal="center" vertical="center" shrinkToFit="1"/>
    </xf>
    <xf numFmtId="0" fontId="6" fillId="8" borderId="35" xfId="6" applyNumberFormat="1" applyFont="1" applyFill="1" applyBorder="1" applyAlignment="1">
      <alignment horizontal="center" vertical="center"/>
    </xf>
    <xf numFmtId="0" fontId="6" fillId="9" borderId="35" xfId="6" applyNumberFormat="1" applyFont="1" applyFill="1" applyBorder="1" applyAlignment="1">
      <alignment horizontal="center" vertical="center"/>
    </xf>
    <xf numFmtId="0" fontId="33" fillId="10" borderId="20" xfId="7" applyFont="1" applyFill="1" applyBorder="1" applyAlignment="1">
      <alignment vertical="center" shrinkToFit="1"/>
    </xf>
    <xf numFmtId="0" fontId="33" fillId="11" borderId="20" xfId="7" applyNumberFormat="1" applyFont="1" applyFill="1" applyBorder="1" applyAlignment="1">
      <alignment horizontal="center" vertical="center" shrinkToFit="1"/>
    </xf>
    <xf numFmtId="0" fontId="33" fillId="12" borderId="20" xfId="7" applyNumberFormat="1" applyFont="1" applyFill="1" applyBorder="1" applyAlignment="1">
      <alignment horizontal="center" vertical="center" shrinkToFit="1"/>
    </xf>
    <xf numFmtId="0" fontId="33" fillId="8" borderId="20" xfId="7" applyNumberFormat="1" applyFont="1" applyFill="1" applyBorder="1" applyAlignment="1">
      <alignment horizontal="center" vertical="center" shrinkToFit="1"/>
    </xf>
    <xf numFmtId="0" fontId="33" fillId="9" borderId="20" xfId="7" applyNumberFormat="1" applyFont="1" applyFill="1" applyBorder="1" applyAlignment="1">
      <alignment horizontal="center" vertical="center" shrinkToFit="1"/>
    </xf>
    <xf numFmtId="0" fontId="33" fillId="8" borderId="20" xfId="6" applyNumberFormat="1" applyFont="1" applyFill="1" applyBorder="1" applyAlignment="1">
      <alignment horizontal="center" vertical="center"/>
    </xf>
    <xf numFmtId="0" fontId="33" fillId="9" borderId="20" xfId="6" applyNumberFormat="1" applyFont="1" applyFill="1" applyBorder="1" applyAlignment="1">
      <alignment horizontal="center" vertical="center"/>
    </xf>
    <xf numFmtId="0" fontId="33" fillId="0" borderId="41" xfId="6" applyFont="1" applyBorder="1"/>
    <xf numFmtId="0" fontId="33" fillId="0" borderId="0" xfId="6" applyFont="1"/>
    <xf numFmtId="0" fontId="6" fillId="4" borderId="85" xfId="0" applyFont="1" applyFill="1" applyBorder="1" applyAlignment="1">
      <alignment horizontal="left" shrinkToFit="1"/>
    </xf>
    <xf numFmtId="0" fontId="6" fillId="5" borderId="86" xfId="0" applyFont="1" applyFill="1" applyBorder="1" applyAlignment="1">
      <alignment horizontal="center" vertical="center"/>
    </xf>
    <xf numFmtId="0" fontId="6" fillId="6" borderId="86" xfId="0" applyFont="1" applyFill="1" applyBorder="1" applyAlignment="1">
      <alignment horizontal="center" vertical="center"/>
    </xf>
    <xf numFmtId="0" fontId="28" fillId="2" borderId="86" xfId="0" applyFont="1" applyFill="1" applyBorder="1" applyAlignment="1">
      <alignment horizontal="center" vertical="center"/>
    </xf>
    <xf numFmtId="0" fontId="28" fillId="7" borderId="86" xfId="0" applyFont="1" applyFill="1" applyBorder="1" applyAlignment="1">
      <alignment horizontal="center" vertical="center"/>
    </xf>
    <xf numFmtId="0" fontId="6" fillId="4" borderId="80" xfId="0" applyFont="1" applyFill="1" applyBorder="1" applyAlignment="1">
      <alignment horizontal="left" vertical="center" shrinkToFit="1"/>
    </xf>
    <xf numFmtId="0" fontId="6" fillId="5" borderId="81" xfId="0" applyFont="1" applyFill="1" applyBorder="1" applyAlignment="1">
      <alignment horizontal="center" vertical="center"/>
    </xf>
    <xf numFmtId="0" fontId="6" fillId="6" borderId="81" xfId="0" applyFont="1" applyFill="1" applyBorder="1" applyAlignment="1">
      <alignment horizontal="center" vertical="center"/>
    </xf>
    <xf numFmtId="0" fontId="6" fillId="2" borderId="81" xfId="0" applyFont="1" applyFill="1" applyBorder="1" applyAlignment="1">
      <alignment horizontal="left"/>
    </xf>
    <xf numFmtId="0" fontId="6" fillId="7" borderId="81" xfId="0" applyFont="1" applyFill="1" applyBorder="1" applyAlignment="1">
      <alignment horizontal="left"/>
    </xf>
    <xf numFmtId="0" fontId="6" fillId="7" borderId="81" xfId="0" applyFont="1" applyFill="1" applyBorder="1" applyAlignment="1">
      <alignment horizontal="center" vertical="center"/>
    </xf>
    <xf numFmtId="0" fontId="6" fillId="2" borderId="81" xfId="0" applyFont="1" applyFill="1" applyBorder="1" applyAlignment="1">
      <alignment horizontal="center" vertical="center" shrinkToFit="1"/>
    </xf>
    <xf numFmtId="0" fontId="6" fillId="2" borderId="81" xfId="0" applyFont="1" applyFill="1" applyBorder="1" applyAlignment="1">
      <alignment horizontal="center" vertical="center"/>
    </xf>
    <xf numFmtId="0" fontId="6" fillId="2" borderId="86" xfId="0" applyFont="1" applyFill="1" applyBorder="1" applyAlignment="1">
      <alignment horizontal="center" vertical="center"/>
    </xf>
    <xf numFmtId="0" fontId="6" fillId="7" borderId="86" xfId="0" applyFont="1" applyFill="1" applyBorder="1" applyAlignment="1">
      <alignment horizontal="center" vertical="center"/>
    </xf>
    <xf numFmtId="0" fontId="17" fillId="7" borderId="86" xfId="0" applyFont="1" applyFill="1" applyBorder="1" applyAlignment="1">
      <alignment horizontal="center" vertical="center"/>
    </xf>
    <xf numFmtId="0" fontId="6" fillId="4" borderId="80" xfId="0" applyFont="1" applyFill="1" applyBorder="1" applyAlignment="1">
      <alignment vertical="center" shrinkToFit="1"/>
    </xf>
    <xf numFmtId="0" fontId="6" fillId="5" borderId="81" xfId="8" applyFont="1" applyFill="1" applyBorder="1" applyAlignment="1" applyProtection="1">
      <alignment horizontal="center" vertical="center" wrapText="1"/>
    </xf>
    <xf numFmtId="0" fontId="6" fillId="6" borderId="81" xfId="8" applyFont="1" applyFill="1" applyBorder="1" applyAlignment="1" applyProtection="1">
      <alignment horizontal="center" vertical="center" wrapText="1"/>
    </xf>
    <xf numFmtId="0" fontId="6" fillId="2" borderId="81" xfId="8" applyFont="1" applyFill="1" applyBorder="1" applyAlignment="1" applyProtection="1">
      <alignment horizontal="center" vertical="center" wrapText="1"/>
    </xf>
    <xf numFmtId="0" fontId="6" fillId="7" borderId="81" xfId="8" applyFont="1" applyFill="1" applyBorder="1" applyAlignment="1" applyProtection="1">
      <alignment horizontal="center" vertical="center" wrapText="1"/>
    </xf>
    <xf numFmtId="0" fontId="6" fillId="4" borderId="83" xfId="0" applyFont="1" applyFill="1" applyBorder="1" applyAlignment="1">
      <alignment vertical="center" shrinkToFit="1"/>
    </xf>
    <xf numFmtId="0" fontId="6" fillId="5" borderId="75" xfId="0" applyFont="1" applyFill="1" applyBorder="1" applyAlignment="1">
      <alignment horizontal="center" vertical="center"/>
    </xf>
    <xf numFmtId="0" fontId="6" fillId="6" borderId="75" xfId="0" applyFont="1" applyFill="1" applyBorder="1" applyAlignment="1">
      <alignment horizontal="center" vertical="center"/>
    </xf>
    <xf numFmtId="0" fontId="6" fillId="2" borderId="75" xfId="0" applyFont="1" applyFill="1" applyBorder="1" applyAlignment="1">
      <alignment horizontal="center" vertical="center"/>
    </xf>
    <xf numFmtId="0" fontId="6" fillId="7" borderId="75" xfId="8" applyFont="1" applyFill="1" applyBorder="1" applyAlignment="1" applyProtection="1">
      <alignment horizontal="center" vertical="center" wrapText="1"/>
    </xf>
    <xf numFmtId="0" fontId="6" fillId="7" borderId="75" xfId="0" applyFont="1" applyFill="1" applyBorder="1" applyAlignment="1">
      <alignment horizontal="center" vertical="center"/>
    </xf>
    <xf numFmtId="0" fontId="6" fillId="5" borderId="75" xfId="8" applyFont="1" applyFill="1" applyBorder="1" applyAlignment="1" applyProtection="1">
      <alignment horizontal="center" vertical="center" wrapText="1"/>
    </xf>
    <xf numFmtId="0" fontId="6" fillId="6" borderId="75" xfId="8" applyFont="1" applyFill="1" applyBorder="1" applyAlignment="1" applyProtection="1">
      <alignment horizontal="center" vertical="center" wrapText="1"/>
    </xf>
    <xf numFmtId="0" fontId="6" fillId="2" borderId="75" xfId="8" applyFont="1" applyFill="1" applyBorder="1" applyAlignment="1" applyProtection="1">
      <alignment horizontal="center" vertical="center" wrapText="1"/>
    </xf>
    <xf numFmtId="0" fontId="6" fillId="4" borderId="85" xfId="0" applyFont="1" applyFill="1" applyBorder="1" applyAlignment="1">
      <alignment horizontal="left" vertical="top" shrinkToFit="1"/>
    </xf>
    <xf numFmtId="0" fontId="6" fillId="0" borderId="84" xfId="0" applyFont="1" applyFill="1" applyBorder="1"/>
    <xf numFmtId="0" fontId="6" fillId="4" borderId="85" xfId="0" applyFont="1" applyFill="1" applyBorder="1" applyAlignment="1">
      <alignment vertical="center" shrinkToFit="1"/>
    </xf>
    <xf numFmtId="0" fontId="6" fillId="0" borderId="87" xfId="0" applyFont="1" applyFill="1" applyBorder="1"/>
    <xf numFmtId="0" fontId="6" fillId="4" borderId="80" xfId="8" applyFont="1" applyFill="1" applyBorder="1" applyAlignment="1" applyProtection="1">
      <alignment horizontal="left" vertical="center" shrinkToFit="1"/>
    </xf>
    <xf numFmtId="0" fontId="6" fillId="4" borderId="83" xfId="8" applyFont="1" applyFill="1" applyBorder="1" applyAlignment="1" applyProtection="1">
      <alignment horizontal="left" vertical="center" shrinkToFit="1"/>
    </xf>
    <xf numFmtId="0" fontId="6" fillId="4" borderId="85" xfId="8" applyFont="1" applyFill="1" applyBorder="1" applyAlignment="1" applyProtection="1">
      <alignment horizontal="left" vertical="center" shrinkToFit="1"/>
    </xf>
    <xf numFmtId="0" fontId="28" fillId="5" borderId="75" xfId="8" applyFont="1" applyFill="1" applyBorder="1" applyAlignment="1" applyProtection="1">
      <alignment horizontal="center" vertical="center" wrapText="1"/>
    </xf>
    <xf numFmtId="0" fontId="28" fillId="6" borderId="75" xfId="8" applyFont="1" applyFill="1" applyBorder="1" applyAlignment="1" applyProtection="1">
      <alignment horizontal="center" vertical="center" wrapText="1"/>
    </xf>
    <xf numFmtId="0" fontId="6" fillId="2" borderId="25" xfId="6" applyFont="1" applyFill="1" applyBorder="1" applyAlignment="1">
      <alignment horizontal="center" vertical="center"/>
    </xf>
    <xf numFmtId="0" fontId="6" fillId="0" borderId="17" xfId="6" applyFont="1" applyBorder="1" applyAlignment="1">
      <alignment vertical="center" shrinkToFit="1"/>
    </xf>
    <xf numFmtId="0" fontId="6" fillId="5" borderId="123" xfId="6" applyFont="1" applyFill="1" applyBorder="1" applyAlignment="1">
      <alignment horizontal="center" vertical="center" shrinkToFit="1"/>
    </xf>
    <xf numFmtId="0" fontId="6" fillId="2" borderId="74" xfId="6" applyFont="1" applyFill="1" applyBorder="1" applyAlignment="1">
      <alignment horizontal="center" vertical="center"/>
    </xf>
    <xf numFmtId="0" fontId="6" fillId="7" borderId="124" xfId="6" applyFont="1" applyFill="1" applyBorder="1" applyAlignment="1">
      <alignment horizontal="center" vertical="center"/>
    </xf>
    <xf numFmtId="0" fontId="6" fillId="2" borderId="124" xfId="6" applyFont="1" applyFill="1" applyBorder="1" applyAlignment="1">
      <alignment horizontal="center" vertical="center"/>
    </xf>
    <xf numFmtId="0" fontId="6" fillId="7" borderId="26" xfId="6" applyFont="1" applyFill="1" applyBorder="1" applyAlignment="1">
      <alignment horizontal="center" vertical="center"/>
    </xf>
    <xf numFmtId="0" fontId="21" fillId="2" borderId="0" xfId="0" applyFont="1" applyFill="1" applyBorder="1" applyAlignment="1">
      <alignment horizontal="center" vertical="center" shrinkToFit="1"/>
    </xf>
    <xf numFmtId="0" fontId="22" fillId="0" borderId="18" xfId="0" applyFont="1" applyBorder="1" applyAlignment="1">
      <alignment horizontal="right" vertical="center" wrapText="1"/>
    </xf>
    <xf numFmtId="0" fontId="6" fillId="15" borderId="13" xfId="0" applyFont="1" applyFill="1" applyBorder="1" applyAlignment="1">
      <alignment horizontal="center" vertical="center"/>
    </xf>
    <xf numFmtId="0" fontId="6" fillId="15" borderId="15" xfId="0" applyFont="1" applyFill="1" applyBorder="1" applyAlignment="1">
      <alignment horizontal="center" vertical="center"/>
    </xf>
    <xf numFmtId="0" fontId="6" fillId="15" borderId="16" xfId="0" applyFont="1" applyFill="1" applyBorder="1" applyAlignment="1">
      <alignment horizontal="center" vertical="center"/>
    </xf>
    <xf numFmtId="0" fontId="6" fillId="15" borderId="17" xfId="0" applyFont="1" applyFill="1" applyBorder="1" applyAlignment="1">
      <alignment horizontal="center" vertical="center"/>
    </xf>
    <xf numFmtId="0" fontId="6" fillId="15" borderId="28" xfId="0" applyFont="1" applyFill="1" applyBorder="1" applyAlignment="1">
      <alignment horizontal="center" vertical="center"/>
    </xf>
    <xf numFmtId="0" fontId="6" fillId="15" borderId="29" xfId="0" applyFont="1" applyFill="1" applyBorder="1" applyAlignment="1">
      <alignment horizontal="center" vertical="center"/>
    </xf>
    <xf numFmtId="0" fontId="6" fillId="10" borderId="19" xfId="0" applyFont="1" applyFill="1" applyBorder="1" applyAlignment="1">
      <alignment horizontal="center" vertical="center"/>
    </xf>
    <xf numFmtId="0" fontId="6" fillId="10" borderId="23" xfId="0" applyFont="1" applyFill="1" applyBorder="1" applyAlignment="1">
      <alignment horizontal="center" vertical="center"/>
    </xf>
    <xf numFmtId="0" fontId="6" fillId="10" borderId="30" xfId="0" applyFont="1" applyFill="1" applyBorder="1" applyAlignment="1">
      <alignment horizontal="center" vertical="center"/>
    </xf>
    <xf numFmtId="0" fontId="6" fillId="15" borderId="20" xfId="0" applyFont="1" applyFill="1" applyBorder="1" applyAlignment="1">
      <alignment horizontal="center" vertical="center"/>
    </xf>
    <xf numFmtId="0" fontId="6" fillId="15" borderId="21"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1" xfId="0" applyFont="1" applyBorder="1" applyAlignment="1">
      <alignment horizontal="center" vertical="center" wrapText="1"/>
    </xf>
    <xf numFmtId="0" fontId="6" fillId="11" borderId="24" xfId="0" applyNumberFormat="1" applyFont="1" applyFill="1" applyBorder="1" applyAlignment="1">
      <alignment horizontal="center" vertical="center" textRotation="180"/>
    </xf>
    <xf numFmtId="0" fontId="6" fillId="11" borderId="23" xfId="0" applyNumberFormat="1" applyFont="1" applyFill="1" applyBorder="1" applyAlignment="1">
      <alignment horizontal="center" vertical="center" textRotation="180"/>
    </xf>
    <xf numFmtId="0" fontId="6" fillId="11" borderId="30" xfId="0" applyNumberFormat="1" applyFont="1" applyFill="1" applyBorder="1" applyAlignment="1">
      <alignment horizontal="center" vertical="center" textRotation="180"/>
    </xf>
    <xf numFmtId="0" fontId="6" fillId="12" borderId="24" xfId="0" applyNumberFormat="1" applyFont="1" applyFill="1" applyBorder="1" applyAlignment="1">
      <alignment horizontal="center" vertical="center" textRotation="180"/>
    </xf>
    <xf numFmtId="0" fontId="6" fillId="12" borderId="23" xfId="0" applyNumberFormat="1" applyFont="1" applyFill="1" applyBorder="1" applyAlignment="1">
      <alignment horizontal="center" vertical="center" textRotation="180"/>
    </xf>
    <xf numFmtId="0" fontId="6" fillId="12" borderId="30" xfId="0" applyNumberFormat="1" applyFont="1" applyFill="1" applyBorder="1" applyAlignment="1">
      <alignment horizontal="center" vertical="center" textRotation="180"/>
    </xf>
    <xf numFmtId="0"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6" fillId="16" borderId="25" xfId="0" applyNumberFormat="1" applyFont="1" applyFill="1" applyBorder="1" applyAlignment="1">
      <alignment horizontal="center" vertical="center"/>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6" fillId="9" borderId="25" xfId="0" applyNumberFormat="1" applyFont="1" applyFill="1" applyBorder="1" applyAlignment="1">
      <alignment horizontal="center" vertical="center" textRotation="180"/>
    </xf>
    <xf numFmtId="0" fontId="6" fillId="9" borderId="37" xfId="0" applyNumberFormat="1" applyFont="1" applyFill="1" applyBorder="1" applyAlignment="1">
      <alignment horizontal="center" vertical="center" textRotation="180"/>
    </xf>
    <xf numFmtId="0" fontId="6" fillId="8" borderId="25" xfId="0" applyNumberFormat="1" applyFont="1" applyFill="1" applyBorder="1" applyAlignment="1">
      <alignment horizontal="center" vertical="center" textRotation="180"/>
    </xf>
    <xf numFmtId="0" fontId="6" fillId="8" borderId="37" xfId="0" applyNumberFormat="1" applyFont="1" applyFill="1" applyBorder="1" applyAlignment="1">
      <alignment horizontal="center" vertical="center" textRotation="180"/>
    </xf>
    <xf numFmtId="0" fontId="28" fillId="0" borderId="13" xfId="0" applyFont="1" applyFill="1" applyBorder="1" applyAlignment="1">
      <alignment horizontal="center" vertical="center" wrapText="1"/>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13" xfId="0" applyFont="1" applyBorder="1" applyAlignment="1">
      <alignment horizontal="center" vertical="center" wrapText="1" shrinkToFit="1"/>
    </xf>
    <xf numFmtId="0" fontId="28" fillId="0" borderId="15" xfId="0" applyFont="1" applyBorder="1" applyAlignment="1">
      <alignment vertical="center" wrapText="1" shrinkToFit="1"/>
    </xf>
    <xf numFmtId="0" fontId="28" fillId="0" borderId="16" xfId="0" applyFont="1" applyBorder="1" applyAlignment="1">
      <alignment vertical="center" wrapText="1" shrinkToFit="1"/>
    </xf>
    <xf numFmtId="0" fontId="28" fillId="0" borderId="17" xfId="0" applyFont="1" applyBorder="1" applyAlignment="1">
      <alignment vertical="center" wrapText="1" shrinkToFit="1"/>
    </xf>
    <xf numFmtId="0" fontId="28" fillId="0" borderId="28" xfId="0" applyFont="1" applyBorder="1" applyAlignment="1">
      <alignment vertical="center" wrapText="1" shrinkToFit="1"/>
    </xf>
    <xf numFmtId="0" fontId="28" fillId="0" borderId="29" xfId="0" applyFont="1" applyBorder="1" applyAlignment="1">
      <alignment vertical="center" wrapText="1" shrinkToFit="1"/>
    </xf>
    <xf numFmtId="0" fontId="27" fillId="0" borderId="40" xfId="0" applyFont="1" applyBorder="1" applyAlignment="1">
      <alignment horizontal="left" vertical="center" wrapText="1" shrinkToFit="1"/>
    </xf>
    <xf numFmtId="0" fontId="27" fillId="0" borderId="41" xfId="0" applyFont="1" applyBorder="1" applyAlignment="1">
      <alignment horizontal="left" vertical="center" wrapText="1" shrinkToFit="1"/>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7"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27" fillId="21" borderId="46" xfId="0" applyFont="1" applyFill="1" applyBorder="1" applyAlignment="1">
      <alignment horizontal="center" vertical="center" wrapText="1"/>
    </xf>
    <xf numFmtId="0" fontId="27" fillId="21" borderId="48" xfId="0" applyFont="1" applyFill="1" applyBorder="1" applyAlignment="1">
      <alignment horizontal="center" vertical="center" wrapText="1"/>
    </xf>
    <xf numFmtId="0" fontId="6"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6" fillId="0" borderId="28" xfId="0" applyFont="1" applyBorder="1" applyAlignment="1">
      <alignment horizontal="left" vertical="center"/>
    </xf>
    <xf numFmtId="0" fontId="6" fillId="0" borderId="18"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104" xfId="0" applyFont="1" applyBorder="1" applyAlignment="1">
      <alignment horizontal="left" vertical="center"/>
    </xf>
    <xf numFmtId="0" fontId="6" fillId="0" borderId="105" xfId="0" applyFont="1" applyBorder="1" applyAlignment="1">
      <alignment horizontal="left" vertical="center"/>
    </xf>
    <xf numFmtId="0" fontId="2" fillId="24" borderId="0" xfId="0" applyFont="1" applyFill="1" applyAlignment="1">
      <alignment horizontal="center" vertical="center" shrinkToFit="1"/>
    </xf>
    <xf numFmtId="0" fontId="5"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85" xfId="0" applyFont="1" applyFill="1" applyBorder="1" applyAlignment="1">
      <alignment horizontal="center" vertical="center"/>
    </xf>
    <xf numFmtId="0" fontId="4" fillId="3" borderId="81" xfId="0" applyFont="1" applyFill="1" applyBorder="1" applyAlignment="1">
      <alignment horizontal="center" vertical="center"/>
    </xf>
    <xf numFmtId="0" fontId="4" fillId="0" borderId="82"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5" borderId="75" xfId="0" applyFont="1" applyFill="1" applyBorder="1" applyAlignment="1">
      <alignment horizontal="center" vertical="center" textRotation="180"/>
    </xf>
    <xf numFmtId="0" fontId="4" fillId="5" borderId="86" xfId="0" applyFont="1" applyFill="1" applyBorder="1" applyAlignment="1">
      <alignment horizontal="center" vertical="center" textRotation="180"/>
    </xf>
    <xf numFmtId="0" fontId="4" fillId="6" borderId="75" xfId="0" applyFont="1" applyFill="1" applyBorder="1" applyAlignment="1">
      <alignment horizontal="center" vertical="center" textRotation="180"/>
    </xf>
    <xf numFmtId="0" fontId="4" fillId="6" borderId="86" xfId="0" applyFont="1" applyFill="1" applyBorder="1" applyAlignment="1">
      <alignment horizontal="center" vertical="center" textRotation="180"/>
    </xf>
    <xf numFmtId="0" fontId="4" fillId="2" borderId="75" xfId="0" applyFont="1" applyFill="1" applyBorder="1" applyAlignment="1">
      <alignment horizontal="center" vertical="center"/>
    </xf>
    <xf numFmtId="0" fontId="4" fillId="2" borderId="75" xfId="0" applyFont="1" applyFill="1" applyBorder="1" applyAlignment="1">
      <alignment horizontal="center" vertical="center" textRotation="180"/>
    </xf>
    <xf numFmtId="0" fontId="4" fillId="2" borderId="86" xfId="0" applyFont="1" applyFill="1" applyBorder="1" applyAlignment="1">
      <alignment horizontal="center" vertical="center" textRotation="180"/>
    </xf>
    <xf numFmtId="0" fontId="4" fillId="7" borderId="75" xfId="0" applyFont="1" applyFill="1" applyBorder="1" applyAlignment="1">
      <alignment horizontal="center" vertical="center"/>
    </xf>
    <xf numFmtId="0" fontId="4" fillId="7" borderId="75" xfId="0" applyFont="1" applyFill="1" applyBorder="1" applyAlignment="1">
      <alignment horizontal="center" vertical="center" textRotation="180"/>
    </xf>
    <xf numFmtId="0" fontId="4" fillId="7" borderId="86" xfId="0" applyFont="1" applyFill="1" applyBorder="1" applyAlignment="1">
      <alignment horizontal="center" vertical="center" textRotation="180"/>
    </xf>
    <xf numFmtId="0" fontId="39" fillId="0" borderId="116"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9" fillId="0" borderId="52"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84" xfId="0" applyFont="1" applyBorder="1" applyAlignment="1">
      <alignment horizontal="left" vertical="center"/>
    </xf>
    <xf numFmtId="0" fontId="5" fillId="0" borderId="2" xfId="0" applyFont="1" applyFill="1" applyBorder="1" applyAlignment="1">
      <alignment horizontal="center" vertic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15" borderId="43" xfId="0" applyFont="1" applyFill="1" applyBorder="1" applyAlignment="1">
      <alignment horizontal="center" vertical="center"/>
    </xf>
    <xf numFmtId="0" fontId="6" fillId="15" borderId="22" xfId="0" applyFont="1" applyFill="1" applyBorder="1" applyAlignment="1">
      <alignment horizontal="center" vertical="center"/>
    </xf>
    <xf numFmtId="0" fontId="6" fillId="15" borderId="44" xfId="0" applyFont="1" applyFill="1" applyBorder="1" applyAlignment="1">
      <alignment horizontal="center" vertical="center"/>
    </xf>
    <xf numFmtId="0" fontId="6" fillId="15" borderId="27" xfId="0" applyFont="1" applyFill="1" applyBorder="1" applyAlignment="1">
      <alignment horizontal="center" vertical="center"/>
    </xf>
    <xf numFmtId="0" fontId="6" fillId="15" borderId="45" xfId="0" applyFont="1" applyFill="1" applyBorder="1" applyAlignment="1">
      <alignment horizontal="center" vertical="center"/>
    </xf>
    <xf numFmtId="0" fontId="6" fillId="15" borderId="31" xfId="0" applyFont="1" applyFill="1" applyBorder="1" applyAlignment="1">
      <alignment horizontal="center" vertical="center"/>
    </xf>
    <xf numFmtId="0" fontId="28" fillId="0" borderId="43" xfId="0" applyFont="1" applyFill="1" applyBorder="1" applyAlignment="1">
      <alignment horizontal="center" vertical="center" wrapText="1"/>
    </xf>
    <xf numFmtId="0" fontId="28" fillId="0" borderId="22" xfId="0" applyFont="1" applyFill="1" applyBorder="1" applyAlignment="1">
      <alignment horizontal="center"/>
    </xf>
    <xf numFmtId="0" fontId="28" fillId="0" borderId="44" xfId="0" applyFont="1" applyFill="1" applyBorder="1" applyAlignment="1">
      <alignment horizontal="center"/>
    </xf>
    <xf numFmtId="0" fontId="28" fillId="0" borderId="27" xfId="0" applyFont="1" applyFill="1" applyBorder="1" applyAlignment="1">
      <alignment horizontal="center"/>
    </xf>
    <xf numFmtId="0" fontId="28" fillId="0" borderId="45" xfId="0" applyFont="1" applyFill="1" applyBorder="1" applyAlignment="1">
      <alignment horizontal="center"/>
    </xf>
    <xf numFmtId="0" fontId="28" fillId="0" borderId="31" xfId="0" applyFont="1" applyFill="1" applyBorder="1" applyAlignment="1">
      <alignment horizontal="center"/>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8" fillId="0" borderId="15" xfId="0" applyFont="1" applyBorder="1" applyAlignment="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8" xfId="0" applyFont="1" applyBorder="1" applyAlignment="1">
      <alignment vertical="center"/>
    </xf>
    <xf numFmtId="0" fontId="28" fillId="0" borderId="29" xfId="0" applyFont="1" applyBorder="1" applyAlignment="1">
      <alignment vertical="center"/>
    </xf>
    <xf numFmtId="0" fontId="6" fillId="0" borderId="88" xfId="0" applyFont="1" applyBorder="1" applyAlignment="1">
      <alignment horizontal="center" vertical="center" wrapText="1"/>
    </xf>
    <xf numFmtId="0" fontId="6" fillId="0" borderId="50" xfId="0" applyFont="1" applyBorder="1" applyAlignment="1">
      <alignment horizontal="center" vertical="center"/>
    </xf>
    <xf numFmtId="0" fontId="6" fillId="0" borderId="57" xfId="0" applyFont="1" applyBorder="1" applyAlignment="1">
      <alignment horizontal="center" vertical="center"/>
    </xf>
    <xf numFmtId="0" fontId="6" fillId="0" borderId="57" xfId="0" applyFont="1" applyBorder="1" applyAlignment="1">
      <alignment horizontal="center" vertical="center" wrapText="1" shrinkToFit="1"/>
    </xf>
    <xf numFmtId="0" fontId="6" fillId="0" borderId="51" xfId="0" applyFont="1" applyBorder="1" applyAlignment="1">
      <alignment horizontal="center" vertical="center" shrinkToFit="1"/>
    </xf>
    <xf numFmtId="0" fontId="28" fillId="0" borderId="15" xfId="0" applyFont="1" applyBorder="1" applyAlignment="1">
      <alignment wrapText="1"/>
    </xf>
    <xf numFmtId="0" fontId="28" fillId="0" borderId="16" xfId="0" applyFont="1" applyBorder="1" applyAlignment="1">
      <alignment wrapText="1"/>
    </xf>
    <xf numFmtId="0" fontId="28" fillId="0" borderId="17" xfId="0" applyFont="1" applyBorder="1" applyAlignment="1">
      <alignment wrapText="1"/>
    </xf>
    <xf numFmtId="0" fontId="28" fillId="0" borderId="28" xfId="0" applyFont="1" applyBorder="1" applyAlignment="1">
      <alignment wrapText="1"/>
    </xf>
    <xf numFmtId="0" fontId="28" fillId="0" borderId="29" xfId="0" applyFont="1" applyBorder="1" applyAlignment="1">
      <alignment wrapText="1"/>
    </xf>
    <xf numFmtId="0" fontId="2" fillId="2" borderId="0" xfId="0" applyFont="1" applyFill="1" applyAlignment="1">
      <alignment horizontal="center" vertical="center" shrinkToFit="1"/>
    </xf>
    <xf numFmtId="0" fontId="4" fillId="0" borderId="82"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4" fillId="0" borderId="87" xfId="0" applyFont="1" applyFill="1" applyBorder="1" applyAlignment="1">
      <alignment horizontal="center" vertical="center" shrinkToFit="1"/>
    </xf>
    <xf numFmtId="0" fontId="4" fillId="0" borderId="12" xfId="0" applyFont="1" applyFill="1" applyBorder="1" applyAlignment="1">
      <alignment vertical="center" wrapText="1"/>
    </xf>
    <xf numFmtId="0" fontId="34" fillId="0" borderId="12" xfId="0" applyFont="1" applyFill="1" applyBorder="1" applyAlignment="1">
      <alignment vertical="center" wrapText="1"/>
    </xf>
    <xf numFmtId="0" fontId="6" fillId="0" borderId="12" xfId="0" applyFont="1" applyFill="1" applyBorder="1" applyAlignment="1">
      <alignment vertical="center" wrapText="1"/>
    </xf>
    <xf numFmtId="0" fontId="6" fillId="0" borderId="7" xfId="0" applyFont="1" applyFill="1" applyBorder="1" applyAlignment="1">
      <alignment vertical="center" wrapText="1"/>
    </xf>
    <xf numFmtId="0" fontId="30" fillId="0" borderId="0" xfId="0" applyFont="1" applyAlignment="1">
      <alignment vertical="center" wrapText="1"/>
    </xf>
    <xf numFmtId="0" fontId="30" fillId="0" borderId="8" xfId="0" applyFont="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1" fillId="0" borderId="82" xfId="0" applyFont="1" applyBorder="1" applyAlignment="1">
      <alignment horizontal="left" vertical="center" wrapText="1"/>
    </xf>
    <xf numFmtId="0" fontId="31" fillId="0" borderId="84" xfId="0" applyFont="1" applyBorder="1" applyAlignment="1">
      <alignment horizontal="left" vertical="center" wrapText="1"/>
    </xf>
    <xf numFmtId="0" fontId="6" fillId="0" borderId="99" xfId="0" applyFont="1" applyBorder="1" applyAlignment="1">
      <alignment horizontal="left" vertical="center" shrinkToFit="1"/>
    </xf>
    <xf numFmtId="0" fontId="6" fillId="0" borderId="100" xfId="0" applyFont="1" applyBorder="1" applyAlignment="1">
      <alignment horizontal="left" vertical="center" shrinkToFit="1"/>
    </xf>
    <xf numFmtId="0" fontId="6" fillId="0" borderId="84" xfId="0" applyFont="1" applyBorder="1" applyAlignment="1">
      <alignment horizontal="left" vertical="center" shrinkToFit="1"/>
    </xf>
    <xf numFmtId="0" fontId="4" fillId="3" borderId="59" xfId="0" applyFont="1" applyFill="1" applyBorder="1" applyAlignment="1">
      <alignment horizontal="center" vertical="center"/>
    </xf>
    <xf numFmtId="0" fontId="4" fillId="4" borderId="80"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0" fontId="4" fillId="4" borderId="85" xfId="0" applyFont="1" applyFill="1" applyBorder="1" applyAlignment="1">
      <alignment horizontal="center" vertical="center" shrinkToFit="1"/>
    </xf>
    <xf numFmtId="0" fontId="39" fillId="0" borderId="63" xfId="0" applyFont="1" applyFill="1" applyBorder="1" applyAlignment="1">
      <alignment horizontal="center" vertical="center" wrapText="1"/>
    </xf>
    <xf numFmtId="0" fontId="39" fillId="0" borderId="60" xfId="0" applyFont="1" applyFill="1" applyBorder="1" applyAlignment="1">
      <alignment horizontal="center" vertical="center" wrapText="1"/>
    </xf>
    <xf numFmtId="0" fontId="39" fillId="0" borderId="61" xfId="0" applyFont="1" applyFill="1" applyBorder="1" applyAlignment="1">
      <alignment horizontal="center" vertical="center" wrapText="1"/>
    </xf>
    <xf numFmtId="0" fontId="39" fillId="0" borderId="62" xfId="0" applyFont="1" applyFill="1" applyBorder="1" applyAlignment="1">
      <alignment horizontal="center" vertical="center" wrapText="1"/>
    </xf>
    <xf numFmtId="0" fontId="39" fillId="0" borderId="2" xfId="0" applyFont="1" applyFill="1" applyBorder="1" applyAlignment="1">
      <alignment horizontal="center" vertical="center" wrapText="1" shrinkToFit="1"/>
    </xf>
    <xf numFmtId="0" fontId="4" fillId="0" borderId="5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6" fillId="0" borderId="16" xfId="0" applyFont="1" applyBorder="1" applyAlignment="1">
      <alignment horizontal="left" vertical="top" wrapText="1"/>
    </xf>
    <xf numFmtId="0" fontId="6" fillId="0" borderId="0" xfId="0" applyFont="1" applyBorder="1" applyAlignment="1">
      <alignment horizontal="left" vertical="top" wrapText="1"/>
    </xf>
    <xf numFmtId="0" fontId="6" fillId="0" borderId="17" xfId="0" applyFont="1" applyBorder="1" applyAlignment="1">
      <alignment horizontal="left" vertical="top" wrapText="1"/>
    </xf>
    <xf numFmtId="0" fontId="39" fillId="0" borderId="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10" fillId="14" borderId="84" xfId="0" applyFont="1" applyFill="1" applyBorder="1" applyAlignment="1">
      <alignment horizontal="left" vertical="center" wrapText="1"/>
    </xf>
    <xf numFmtId="0" fontId="10" fillId="14" borderId="87" xfId="0" applyFont="1" applyFill="1" applyBorder="1" applyAlignment="1">
      <alignment horizontal="left" vertical="center" wrapText="1"/>
    </xf>
    <xf numFmtId="0" fontId="11" fillId="0" borderId="52" xfId="0" applyFont="1" applyFill="1" applyBorder="1" applyAlignment="1">
      <alignment horizontal="center" vertical="center" wrapText="1"/>
    </xf>
    <xf numFmtId="0" fontId="7" fillId="0" borderId="106"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14" borderId="84" xfId="0" applyFont="1" applyFill="1" applyBorder="1" applyAlignment="1">
      <alignment horizontal="left" vertical="center" wrapText="1"/>
    </xf>
    <xf numFmtId="0" fontId="4" fillId="14" borderId="87" xfId="0" applyFont="1" applyFill="1" applyBorder="1" applyAlignment="1">
      <alignment horizontal="left" vertical="center" wrapText="1"/>
    </xf>
    <xf numFmtId="0" fontId="39" fillId="0" borderId="7"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4" fillId="0" borderId="107" xfId="0" applyFont="1" applyFill="1" applyBorder="1" applyAlignment="1">
      <alignment horizontal="left" vertical="center" wrapText="1"/>
    </xf>
    <xf numFmtId="0" fontId="4" fillId="0" borderId="108" xfId="0" applyFont="1" applyFill="1" applyBorder="1" applyAlignment="1">
      <alignment horizontal="left" vertical="center" wrapText="1"/>
    </xf>
    <xf numFmtId="0" fontId="6" fillId="0" borderId="16" xfId="6" applyFont="1" applyBorder="1" applyAlignment="1">
      <alignment vertical="center" wrapText="1"/>
    </xf>
    <xf numFmtId="0" fontId="6" fillId="0" borderId="0" xfId="6" applyFont="1" applyBorder="1" applyAlignment="1">
      <alignment vertical="center" wrapText="1"/>
    </xf>
    <xf numFmtId="0" fontId="6" fillId="0" borderId="17" xfId="6" applyFont="1" applyBorder="1" applyAlignment="1">
      <alignment vertical="center" wrapText="1"/>
    </xf>
    <xf numFmtId="0" fontId="6" fillId="0" borderId="16" xfId="6" applyFont="1" applyBorder="1" applyAlignment="1">
      <alignment vertical="top" wrapText="1"/>
    </xf>
    <xf numFmtId="0" fontId="6" fillId="0" borderId="0" xfId="6" applyFont="1" applyBorder="1" applyAlignment="1">
      <alignment vertical="top" wrapText="1"/>
    </xf>
    <xf numFmtId="0" fontId="6" fillId="0" borderId="17" xfId="6" applyFont="1" applyBorder="1" applyAlignment="1">
      <alignment vertical="top" wrapText="1"/>
    </xf>
    <xf numFmtId="0" fontId="6" fillId="0" borderId="16" xfId="6" applyFont="1" applyBorder="1" applyAlignment="1">
      <alignment horizontal="left" vertical="top"/>
    </xf>
    <xf numFmtId="0" fontId="6" fillId="0" borderId="0" xfId="6" applyFont="1" applyBorder="1" applyAlignment="1">
      <alignment horizontal="left" vertical="top"/>
    </xf>
    <xf numFmtId="0" fontId="6" fillId="0" borderId="17" xfId="6" applyFont="1" applyBorder="1" applyAlignment="1">
      <alignment horizontal="left" vertical="top"/>
    </xf>
    <xf numFmtId="0" fontId="6" fillId="0" borderId="28" xfId="6" applyFont="1" applyBorder="1" applyAlignment="1">
      <alignment horizontal="left" vertical="top"/>
    </xf>
    <xf numFmtId="0" fontId="6" fillId="0" borderId="18" xfId="6" applyFont="1" applyBorder="1" applyAlignment="1">
      <alignment horizontal="left" vertical="top"/>
    </xf>
    <xf numFmtId="0" fontId="6" fillId="0" borderId="29" xfId="6" applyFont="1" applyBorder="1" applyAlignment="1">
      <alignment horizontal="left" vertical="top"/>
    </xf>
    <xf numFmtId="0" fontId="27" fillId="0" borderId="46" xfId="6" applyFont="1" applyBorder="1" applyAlignment="1">
      <alignment horizontal="center" vertical="center" wrapText="1"/>
    </xf>
    <xf numFmtId="0" fontId="27" fillId="0" borderId="48" xfId="6" applyFont="1" applyBorder="1" applyAlignment="1">
      <alignment horizontal="center" vertical="center" wrapText="1"/>
    </xf>
    <xf numFmtId="0" fontId="27" fillId="0" borderId="56" xfId="6" applyFont="1" applyBorder="1" applyAlignment="1">
      <alignment horizontal="center" vertical="center" wrapText="1"/>
    </xf>
    <xf numFmtId="0" fontId="31" fillId="0" borderId="78" xfId="6" applyFont="1" applyBorder="1" applyAlignment="1">
      <alignment horizontal="center" vertical="center" wrapText="1"/>
    </xf>
    <xf numFmtId="0" fontId="31" fillId="0" borderId="55" xfId="6" applyFont="1" applyBorder="1" applyAlignment="1">
      <alignment horizontal="center" vertical="center"/>
    </xf>
    <xf numFmtId="0" fontId="6" fillId="4" borderId="44" xfId="6" applyFont="1" applyFill="1" applyBorder="1" applyAlignment="1">
      <alignment horizontal="left" vertical="center" shrinkToFit="1"/>
    </xf>
    <xf numFmtId="0" fontId="6" fillId="4" borderId="25" xfId="6" applyFont="1" applyFill="1" applyBorder="1" applyAlignment="1">
      <alignment horizontal="left" vertical="center" shrinkToFit="1"/>
    </xf>
    <xf numFmtId="0" fontId="27" fillId="0" borderId="55" xfId="6" applyFont="1" applyFill="1" applyBorder="1" applyAlignment="1">
      <alignment horizontal="center" vertical="center" wrapText="1" shrinkToFit="1"/>
    </xf>
    <xf numFmtId="0" fontId="27" fillId="0" borderId="54" xfId="6" applyFont="1" applyFill="1" applyBorder="1" applyAlignment="1">
      <alignment horizontal="center" vertical="center" wrapText="1" shrinkToFit="1"/>
    </xf>
    <xf numFmtId="0" fontId="22" fillId="0" borderId="46" xfId="6" applyFont="1" applyFill="1" applyBorder="1" applyAlignment="1">
      <alignment horizontal="center" vertical="center" wrapText="1"/>
    </xf>
    <xf numFmtId="0" fontId="22" fillId="0" borderId="48" xfId="6" applyFont="1" applyFill="1" applyBorder="1" applyAlignment="1">
      <alignment horizontal="center" vertical="center" wrapText="1"/>
    </xf>
    <xf numFmtId="0" fontId="22" fillId="0" borderId="56" xfId="6" applyFont="1" applyFill="1" applyBorder="1" applyAlignment="1">
      <alignment horizontal="center" vertical="center" wrapText="1"/>
    </xf>
    <xf numFmtId="0" fontId="31" fillId="4" borderId="47" xfId="6" applyFont="1" applyFill="1" applyBorder="1" applyAlignment="1">
      <alignment horizontal="center" vertical="center" shrinkToFit="1"/>
    </xf>
    <xf numFmtId="0" fontId="31" fillId="4" borderId="68" xfId="6" applyFont="1" applyFill="1" applyBorder="1" applyAlignment="1">
      <alignment horizontal="center" vertical="center" shrinkToFit="1"/>
    </xf>
    <xf numFmtId="0" fontId="31" fillId="4" borderId="42" xfId="6" applyFont="1" applyFill="1" applyBorder="1" applyAlignment="1">
      <alignment horizontal="center" vertical="center" shrinkToFit="1"/>
    </xf>
    <xf numFmtId="0" fontId="31" fillId="4" borderId="69" xfId="6" applyFont="1" applyFill="1" applyBorder="1" applyAlignment="1">
      <alignment horizontal="center" vertical="center" shrinkToFit="1"/>
    </xf>
    <xf numFmtId="0" fontId="22" fillId="0" borderId="46" xfId="6" applyFont="1" applyFill="1" applyBorder="1" applyAlignment="1">
      <alignment horizontal="center" vertical="center" shrinkToFit="1"/>
    </xf>
    <xf numFmtId="0" fontId="22" fillId="0" borderId="48" xfId="6" applyFont="1" applyFill="1" applyBorder="1" applyAlignment="1">
      <alignment horizontal="center" vertical="center" shrinkToFit="1"/>
    </xf>
    <xf numFmtId="0" fontId="22" fillId="0" borderId="56" xfId="6" applyFont="1" applyFill="1" applyBorder="1" applyAlignment="1">
      <alignment horizontal="center" vertical="center" shrinkToFit="1"/>
    </xf>
    <xf numFmtId="0" fontId="6" fillId="0" borderId="16" xfId="6" applyFont="1" applyBorder="1" applyAlignment="1">
      <alignment horizontal="left" vertical="top" wrapText="1"/>
    </xf>
    <xf numFmtId="0" fontId="6" fillId="0" borderId="0" xfId="6" applyFont="1" applyBorder="1" applyAlignment="1">
      <alignment horizontal="left" vertical="top" wrapText="1"/>
    </xf>
    <xf numFmtId="0" fontId="6" fillId="0" borderId="17" xfId="6" applyFont="1" applyBorder="1" applyAlignment="1">
      <alignment horizontal="left" vertical="top" wrapText="1"/>
    </xf>
    <xf numFmtId="0" fontId="4" fillId="7" borderId="2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5" xfId="0" applyFont="1" applyFill="1" applyBorder="1" applyAlignment="1">
      <alignment horizontal="center" vertical="center" textRotation="180"/>
    </xf>
    <xf numFmtId="0" fontId="4" fillId="2" borderId="37" xfId="0" applyFont="1" applyFill="1" applyBorder="1" applyAlignment="1">
      <alignment horizontal="center" vertical="center" textRotation="180"/>
    </xf>
    <xf numFmtId="0" fontId="4" fillId="7" borderId="25" xfId="0" applyFont="1" applyFill="1" applyBorder="1" applyAlignment="1">
      <alignment horizontal="center" vertical="center" textRotation="180"/>
    </xf>
    <xf numFmtId="0" fontId="4" fillId="7" borderId="37" xfId="0" applyFont="1" applyFill="1" applyBorder="1" applyAlignment="1">
      <alignment horizontal="center" vertical="center" textRotation="180"/>
    </xf>
    <xf numFmtId="0" fontId="27" fillId="0" borderId="48" xfId="6" applyFont="1" applyFill="1" applyBorder="1" applyAlignment="1">
      <alignment horizontal="center" vertical="center" wrapText="1" shrinkToFit="1"/>
    </xf>
    <xf numFmtId="0" fontId="4" fillId="4" borderId="43" xfId="2" applyFont="1" applyFill="1" applyBorder="1" applyAlignment="1" applyProtection="1">
      <alignment horizontal="left" vertical="center" shrinkToFit="1"/>
    </xf>
    <xf numFmtId="0" fontId="4" fillId="4" borderId="20" xfId="2" applyFont="1" applyFill="1" applyBorder="1" applyAlignment="1" applyProtection="1">
      <alignment horizontal="left" vertical="center" shrinkToFit="1"/>
    </xf>
    <xf numFmtId="0" fontId="4" fillId="4" borderId="44" xfId="2" applyFont="1" applyFill="1" applyBorder="1" applyAlignment="1" applyProtection="1">
      <alignment horizontal="left" vertical="center" shrinkToFit="1"/>
    </xf>
    <xf numFmtId="0" fontId="4" fillId="4" borderId="25" xfId="2" applyFont="1" applyFill="1" applyBorder="1" applyAlignment="1" applyProtection="1">
      <alignment horizontal="left" vertical="center" shrinkToFit="1"/>
    </xf>
    <xf numFmtId="0" fontId="6" fillId="10" borderId="109" xfId="0" applyFont="1" applyFill="1" applyBorder="1" applyAlignment="1">
      <alignment horizontal="left" vertical="center" shrinkToFit="1"/>
    </xf>
    <xf numFmtId="0" fontId="6" fillId="10" borderId="110" xfId="0" applyFont="1" applyFill="1" applyBorder="1" applyAlignment="1">
      <alignment horizontal="left" vertical="center" shrinkToFit="1"/>
    </xf>
    <xf numFmtId="0" fontId="6" fillId="20" borderId="109" xfId="1" applyFont="1" applyFill="1" applyBorder="1" applyAlignment="1">
      <alignment horizontal="left" vertical="center" shrinkToFit="1"/>
    </xf>
    <xf numFmtId="0" fontId="6" fillId="20" borderId="110" xfId="1" applyFont="1" applyFill="1" applyBorder="1" applyAlignment="1">
      <alignment horizontal="left" vertical="center" shrinkToFit="1"/>
    </xf>
    <xf numFmtId="0" fontId="6" fillId="3" borderId="64" xfId="6" applyFont="1" applyFill="1" applyBorder="1" applyAlignment="1">
      <alignment horizontal="center" vertical="center"/>
    </xf>
    <xf numFmtId="0" fontId="6" fillId="0" borderId="65" xfId="6" applyFont="1" applyBorder="1" applyAlignment="1"/>
    <xf numFmtId="0" fontId="6" fillId="0" borderId="16" xfId="6" applyFont="1" applyBorder="1" applyAlignment="1"/>
    <xf numFmtId="0" fontId="6" fillId="0" borderId="17" xfId="6" applyFont="1" applyBorder="1" applyAlignment="1"/>
    <xf numFmtId="0" fontId="6" fillId="0" borderId="28" xfId="6" applyFont="1" applyBorder="1" applyAlignment="1"/>
    <xf numFmtId="0" fontId="6" fillId="0" borderId="29" xfId="6" applyFont="1" applyBorder="1" applyAlignment="1"/>
    <xf numFmtId="0" fontId="6" fillId="4" borderId="114" xfId="6" applyFont="1" applyFill="1" applyBorder="1" applyAlignment="1">
      <alignment horizontal="center" vertical="center" shrinkToFit="1"/>
    </xf>
    <xf numFmtId="0" fontId="6" fillId="4" borderId="66" xfId="6" applyFont="1" applyFill="1" applyBorder="1" applyAlignment="1">
      <alignment horizontal="center" vertical="center" shrinkToFit="1"/>
    </xf>
    <xf numFmtId="0" fontId="6" fillId="4" borderId="44" xfId="6" applyFont="1" applyFill="1" applyBorder="1" applyAlignment="1">
      <alignment horizontal="center" vertical="center" shrinkToFit="1"/>
    </xf>
    <xf numFmtId="0" fontId="6" fillId="4" borderId="25" xfId="6" applyFont="1" applyFill="1" applyBorder="1" applyAlignment="1">
      <alignment horizontal="center" vertical="center" shrinkToFit="1"/>
    </xf>
    <xf numFmtId="0" fontId="6" fillId="4" borderId="45" xfId="6" applyFont="1" applyFill="1" applyBorder="1" applyAlignment="1">
      <alignment horizontal="center" vertical="center" shrinkToFit="1"/>
    </xf>
    <xf numFmtId="0" fontId="6" fillId="4" borderId="37" xfId="6" applyFont="1" applyFill="1" applyBorder="1" applyAlignment="1">
      <alignment horizontal="center" vertical="center" shrinkToFit="1"/>
    </xf>
    <xf numFmtId="0" fontId="6" fillId="3" borderId="66" xfId="6" applyFont="1" applyFill="1" applyBorder="1" applyAlignment="1">
      <alignment horizontal="center" vertical="center"/>
    </xf>
    <xf numFmtId="0" fontId="6" fillId="0" borderId="66" xfId="6" applyFont="1" applyBorder="1"/>
    <xf numFmtId="0" fontId="6" fillId="0" borderId="67" xfId="6" applyFont="1" applyBorder="1" applyAlignment="1">
      <alignment horizontal="center" vertical="center" shrinkToFit="1"/>
    </xf>
    <xf numFmtId="0" fontId="6" fillId="0" borderId="27" xfId="6" applyFont="1" applyBorder="1"/>
    <xf numFmtId="0" fontId="6" fillId="0" borderId="31" xfId="6" applyFont="1" applyBorder="1"/>
    <xf numFmtId="0" fontId="6" fillId="5" borderId="25" xfId="6" applyFont="1" applyFill="1" applyBorder="1" applyAlignment="1">
      <alignment horizontal="center" vertical="center" textRotation="180"/>
    </xf>
    <xf numFmtId="0" fontId="6" fillId="0" borderId="25" xfId="6" applyFont="1" applyBorder="1" applyAlignment="1">
      <alignment vertical="center" textRotation="180"/>
    </xf>
    <xf numFmtId="0" fontId="6" fillId="0" borderId="37" xfId="6" applyFont="1" applyBorder="1" applyAlignment="1">
      <alignment vertical="center" textRotation="180"/>
    </xf>
    <xf numFmtId="0" fontId="6" fillId="6" borderId="25" xfId="6" applyFont="1" applyFill="1" applyBorder="1" applyAlignment="1">
      <alignment horizontal="center" vertical="center" textRotation="180"/>
    </xf>
    <xf numFmtId="0" fontId="6" fillId="2" borderId="25" xfId="6" applyFont="1" applyFill="1" applyBorder="1" applyAlignment="1">
      <alignment horizontal="center" vertical="center"/>
    </xf>
    <xf numFmtId="0" fontId="6" fillId="0" borderId="25" xfId="6" applyFont="1" applyBorder="1"/>
    <xf numFmtId="0" fontId="6" fillId="4" borderId="122" xfId="6" applyFont="1" applyFill="1" applyBorder="1" applyAlignment="1">
      <alignment horizontal="left" vertical="center" shrinkToFit="1"/>
    </xf>
    <xf numFmtId="0" fontId="6" fillId="4" borderId="33" xfId="6" applyFont="1" applyFill="1" applyBorder="1" applyAlignment="1">
      <alignment horizontal="left" vertical="center" shrinkToFit="1"/>
    </xf>
    <xf numFmtId="0" fontId="28" fillId="0" borderId="13" xfId="6" applyFont="1" applyBorder="1" applyAlignment="1">
      <alignment horizontal="center" vertical="center" wrapText="1"/>
    </xf>
    <xf numFmtId="0" fontId="28" fillId="0" borderId="15" xfId="6" applyFont="1" applyBorder="1" applyAlignment="1">
      <alignment horizontal="center" vertical="center" wrapText="1"/>
    </xf>
    <xf numFmtId="0" fontId="28" fillId="0" borderId="16" xfId="6" applyFont="1" applyBorder="1" applyAlignment="1">
      <alignment horizontal="center" vertical="center" wrapText="1"/>
    </xf>
    <xf numFmtId="0" fontId="28" fillId="0" borderId="17" xfId="6" applyFont="1" applyBorder="1" applyAlignment="1">
      <alignment horizontal="center" vertical="center" wrapText="1"/>
    </xf>
    <xf numFmtId="0" fontId="6" fillId="4" borderId="32" xfId="6" applyFont="1" applyFill="1" applyBorder="1" applyAlignment="1">
      <alignment horizontal="left" vertical="center" shrinkToFit="1"/>
    </xf>
    <xf numFmtId="0" fontId="6" fillId="4" borderId="20" xfId="6" applyFont="1" applyFill="1" applyBorder="1" applyAlignment="1">
      <alignment horizontal="left" vertical="center" shrinkToFit="1"/>
    </xf>
    <xf numFmtId="0" fontId="6" fillId="4" borderId="45" xfId="6" applyFont="1" applyFill="1" applyBorder="1" applyAlignment="1">
      <alignment horizontal="left" vertical="center" shrinkToFit="1"/>
    </xf>
    <xf numFmtId="0" fontId="6" fillId="4" borderId="37" xfId="6" applyFont="1" applyFill="1" applyBorder="1" applyAlignment="1">
      <alignment horizontal="left" vertical="center" shrinkToFit="1"/>
    </xf>
    <xf numFmtId="0" fontId="6" fillId="10" borderId="111" xfId="0" applyFont="1" applyFill="1" applyBorder="1" applyAlignment="1">
      <alignment horizontal="left" vertical="center" shrinkToFit="1"/>
    </xf>
    <xf numFmtId="0" fontId="6" fillId="10" borderId="112" xfId="0" applyFont="1" applyFill="1" applyBorder="1" applyAlignment="1">
      <alignment horizontal="left" vertical="center" shrinkToFit="1"/>
    </xf>
    <xf numFmtId="0" fontId="6" fillId="4" borderId="72" xfId="6" applyFont="1" applyFill="1" applyBorder="1" applyAlignment="1">
      <alignment horizontal="left" shrinkToFit="1"/>
    </xf>
    <xf numFmtId="0" fontId="6" fillId="4" borderId="36" xfId="6" applyFont="1" applyFill="1" applyBorder="1" applyAlignment="1">
      <alignment horizontal="left" shrinkToFit="1"/>
    </xf>
    <xf numFmtId="0" fontId="28" fillId="0" borderId="15" xfId="6" applyFont="1" applyBorder="1" applyAlignment="1"/>
    <xf numFmtId="0" fontId="28" fillId="0" borderId="16" xfId="6" applyFont="1" applyBorder="1" applyAlignment="1"/>
    <xf numFmtId="0" fontId="28" fillId="0" borderId="17" xfId="6" applyFont="1" applyBorder="1" applyAlignment="1"/>
    <xf numFmtId="0" fontId="28" fillId="0" borderId="28" xfId="6" applyFont="1" applyBorder="1" applyAlignment="1"/>
    <xf numFmtId="0" fontId="6" fillId="4" borderId="70" xfId="6" applyFont="1" applyFill="1" applyBorder="1" applyAlignment="1">
      <alignment horizontal="left" vertical="center" shrinkToFit="1"/>
    </xf>
    <xf numFmtId="0" fontId="6" fillId="4" borderId="71" xfId="6" applyFont="1" applyFill="1" applyBorder="1" applyAlignment="1">
      <alignment horizontal="left" vertical="center" shrinkToFit="1"/>
    </xf>
    <xf numFmtId="0" fontId="6" fillId="4" borderId="113" xfId="6" applyFont="1" applyFill="1" applyBorder="1" applyAlignment="1">
      <alignment horizontal="left" shrinkToFit="1"/>
    </xf>
    <xf numFmtId="0" fontId="6" fillId="4" borderId="42" xfId="6" applyFont="1" applyFill="1" applyBorder="1" applyAlignment="1">
      <alignment horizontal="left" shrinkToFit="1"/>
    </xf>
    <xf numFmtId="0" fontId="28" fillId="0" borderId="29" xfId="6" applyFont="1" applyBorder="1" applyAlignment="1"/>
    <xf numFmtId="0" fontId="6" fillId="10" borderId="119" xfId="0" applyFont="1" applyFill="1" applyBorder="1" applyAlignment="1">
      <alignment horizontal="left" vertical="center" shrinkToFit="1"/>
    </xf>
    <xf numFmtId="0" fontId="6" fillId="10" borderId="120" xfId="0" applyFont="1" applyFill="1" applyBorder="1" applyAlignment="1">
      <alignment horizontal="left" vertical="center" shrinkToFit="1"/>
    </xf>
    <xf numFmtId="0" fontId="6" fillId="20" borderId="109" xfId="0" applyFont="1" applyFill="1" applyBorder="1" applyAlignment="1">
      <alignment horizontal="left" shrinkToFit="1"/>
    </xf>
    <xf numFmtId="0" fontId="6" fillId="20" borderId="110" xfId="0" applyFont="1" applyFill="1" applyBorder="1" applyAlignment="1">
      <alignment horizontal="left" shrinkToFit="1"/>
    </xf>
    <xf numFmtId="0" fontId="6" fillId="10" borderId="109" xfId="1" applyFont="1" applyFill="1" applyBorder="1" applyAlignment="1">
      <alignment horizontal="left" vertical="center" shrinkToFit="1"/>
    </xf>
    <xf numFmtId="0" fontId="6" fillId="10" borderId="110" xfId="1" applyFont="1" applyFill="1" applyBorder="1" applyAlignment="1">
      <alignment horizontal="left" vertical="center" shrinkToFit="1"/>
    </xf>
    <xf numFmtId="0" fontId="6" fillId="0" borderId="13" xfId="6" applyFont="1" applyBorder="1" applyAlignment="1">
      <alignment vertical="center" wrapText="1"/>
    </xf>
    <xf numFmtId="0" fontId="6" fillId="0" borderId="14" xfId="6" applyFont="1" applyBorder="1" applyAlignment="1">
      <alignment vertical="center" wrapText="1"/>
    </xf>
    <xf numFmtId="0" fontId="6" fillId="0" borderId="15" xfId="6" applyFont="1" applyBorder="1" applyAlignment="1">
      <alignment vertical="center" wrapText="1"/>
    </xf>
    <xf numFmtId="0" fontId="28" fillId="0" borderId="28" xfId="6" applyFont="1" applyBorder="1" applyAlignment="1">
      <alignment horizontal="center" vertical="center" wrapText="1"/>
    </xf>
    <xf numFmtId="0" fontId="6" fillId="4" borderId="36" xfId="6" applyFont="1" applyFill="1" applyBorder="1" applyAlignment="1">
      <alignment horizontal="left" vertical="center" shrinkToFit="1"/>
    </xf>
    <xf numFmtId="0" fontId="28" fillId="0" borderId="46" xfId="6" applyFont="1" applyBorder="1" applyAlignment="1">
      <alignment horizontal="center" vertical="center" wrapText="1" shrinkToFit="1"/>
    </xf>
    <xf numFmtId="0" fontId="28" fillId="0" borderId="48" xfId="6" applyFont="1" applyBorder="1" applyAlignment="1">
      <alignment horizontal="center" vertical="center" wrapText="1" shrinkToFit="1"/>
    </xf>
    <xf numFmtId="0" fontId="28" fillId="0" borderId="56" xfId="6" applyFont="1" applyBorder="1" applyAlignment="1">
      <alignment horizontal="center" vertical="center" wrapText="1" shrinkToFit="1"/>
    </xf>
    <xf numFmtId="0" fontId="22" fillId="0" borderId="46" xfId="6" applyFont="1" applyBorder="1" applyAlignment="1">
      <alignment horizontal="center" vertical="center" wrapText="1"/>
    </xf>
    <xf numFmtId="0" fontId="22" fillId="0" borderId="48" xfId="6" applyFont="1" applyBorder="1" applyAlignment="1">
      <alignment horizontal="center" vertical="center" wrapText="1"/>
    </xf>
    <xf numFmtId="0" fontId="22" fillId="0" borderId="56" xfId="6" applyFont="1" applyBorder="1" applyAlignment="1">
      <alignment horizontal="center" vertical="center" wrapText="1"/>
    </xf>
    <xf numFmtId="0" fontId="6" fillId="4" borderId="35" xfId="6" applyFont="1" applyFill="1" applyBorder="1" applyAlignment="1">
      <alignment horizontal="left" vertical="center" shrinkToFit="1"/>
    </xf>
    <xf numFmtId="0" fontId="22" fillId="0" borderId="78" xfId="6" applyFont="1" applyBorder="1" applyAlignment="1">
      <alignment horizontal="center" vertical="center" wrapText="1"/>
    </xf>
    <xf numFmtId="0" fontId="22" fillId="0" borderId="55" xfId="6" applyFont="1" applyBorder="1" applyAlignment="1">
      <alignment horizontal="center" vertical="center" wrapText="1"/>
    </xf>
    <xf numFmtId="0" fontId="22" fillId="0" borderId="79" xfId="6" applyFont="1" applyBorder="1" applyAlignment="1">
      <alignment horizontal="center" vertical="center" wrapText="1"/>
    </xf>
    <xf numFmtId="0" fontId="6" fillId="4" borderId="42" xfId="6" applyFont="1" applyFill="1" applyBorder="1" applyAlignment="1">
      <alignment horizontal="left" vertical="center" shrinkToFit="1"/>
    </xf>
    <xf numFmtId="0" fontId="6" fillId="4" borderId="24" xfId="6" applyFont="1" applyFill="1" applyBorder="1" applyAlignment="1">
      <alignment horizontal="left" vertical="center" shrinkToFit="1"/>
    </xf>
    <xf numFmtId="0" fontId="6" fillId="4" borderId="69" xfId="6" applyFont="1" applyFill="1" applyBorder="1" applyAlignment="1">
      <alignment horizontal="left" vertical="center" shrinkToFit="1"/>
    </xf>
    <xf numFmtId="0" fontId="6" fillId="4" borderId="30" xfId="6" applyFont="1" applyFill="1" applyBorder="1" applyAlignment="1">
      <alignment horizontal="left" vertical="center" shrinkToFit="1"/>
    </xf>
    <xf numFmtId="0" fontId="4" fillId="0" borderId="84" xfId="0" applyFont="1" applyFill="1" applyBorder="1" applyAlignment="1">
      <alignment horizontal="left" vertical="center"/>
    </xf>
    <xf numFmtId="0" fontId="6" fillId="0" borderId="52" xfId="0" applyFont="1" applyFill="1" applyBorder="1" applyAlignment="1">
      <alignment horizontal="left" vertical="center" wrapText="1"/>
    </xf>
    <xf numFmtId="0" fontId="4" fillId="0" borderId="82"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7" xfId="0" applyFont="1" applyFill="1" applyBorder="1" applyAlignment="1">
      <alignment horizontal="center" vertical="center"/>
    </xf>
    <xf numFmtId="0" fontId="10" fillId="0" borderId="115" xfId="0" applyFont="1" applyFill="1" applyBorder="1" applyAlignment="1">
      <alignment horizontal="center" vertical="center" wrapText="1"/>
    </xf>
    <xf numFmtId="0" fontId="21" fillId="2" borderId="0" xfId="0" applyFont="1" applyFill="1" applyAlignment="1">
      <alignment horizontal="center" vertical="center" shrinkToFit="1"/>
    </xf>
    <xf numFmtId="0" fontId="22" fillId="0" borderId="1"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4" borderId="80" xfId="0" applyFont="1" applyFill="1" applyBorder="1" applyAlignment="1">
      <alignment horizontal="center" vertical="center"/>
    </xf>
    <xf numFmtId="0" fontId="6" fillId="4" borderId="83" xfId="0" applyFont="1" applyFill="1" applyBorder="1" applyAlignment="1">
      <alignment horizontal="center" vertical="center"/>
    </xf>
    <xf numFmtId="0" fontId="6" fillId="4" borderId="85" xfId="0" applyFont="1" applyFill="1" applyBorder="1" applyAlignment="1">
      <alignment horizontal="center" vertical="center"/>
    </xf>
    <xf numFmtId="0" fontId="6" fillId="3" borderId="81" xfId="0" applyFont="1" applyFill="1" applyBorder="1" applyAlignment="1">
      <alignment horizontal="center" vertical="center"/>
    </xf>
    <xf numFmtId="0" fontId="6" fillId="0" borderId="82"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5" borderId="75" xfId="0" applyFont="1" applyFill="1" applyBorder="1" applyAlignment="1">
      <alignment horizontal="center" vertical="center" textRotation="180"/>
    </xf>
    <xf numFmtId="0" fontId="6" fillId="5" borderId="86" xfId="0" applyFont="1" applyFill="1" applyBorder="1" applyAlignment="1">
      <alignment horizontal="center" vertical="center" textRotation="180"/>
    </xf>
    <xf numFmtId="0" fontId="6" fillId="6" borderId="75" xfId="0" applyFont="1" applyFill="1" applyBorder="1" applyAlignment="1">
      <alignment horizontal="center" vertical="center" textRotation="180"/>
    </xf>
    <xf numFmtId="0" fontId="6" fillId="6" borderId="86" xfId="0" applyFont="1" applyFill="1" applyBorder="1" applyAlignment="1">
      <alignment horizontal="center" vertical="center" textRotation="180"/>
    </xf>
    <xf numFmtId="0" fontId="6" fillId="2" borderId="75" xfId="0" applyFont="1" applyFill="1" applyBorder="1" applyAlignment="1">
      <alignment horizontal="center" vertical="center"/>
    </xf>
    <xf numFmtId="0" fontId="6" fillId="7" borderId="75" xfId="0" applyFont="1" applyFill="1" applyBorder="1" applyAlignment="1">
      <alignment horizontal="center" vertical="center"/>
    </xf>
    <xf numFmtId="0" fontId="28" fillId="0" borderId="2" xfId="0" applyFont="1" applyFill="1" applyBorder="1" applyAlignment="1">
      <alignment horizontal="center" vertical="center" wrapText="1"/>
    </xf>
    <xf numFmtId="0" fontId="6" fillId="7" borderId="75" xfId="0" applyFont="1" applyFill="1" applyBorder="1" applyAlignment="1">
      <alignment horizontal="center" vertical="center" textRotation="180"/>
    </xf>
    <xf numFmtId="0" fontId="6" fillId="7" borderId="86" xfId="0" applyFont="1" applyFill="1" applyBorder="1" applyAlignment="1">
      <alignment horizontal="center" vertical="center" textRotation="180"/>
    </xf>
    <xf numFmtId="0" fontId="6" fillId="2" borderId="75" xfId="0" applyFont="1" applyFill="1" applyBorder="1" applyAlignment="1">
      <alignment horizontal="center" vertical="center" textRotation="180"/>
    </xf>
    <xf numFmtId="0" fontId="6" fillId="2" borderId="86" xfId="0" applyFont="1" applyFill="1" applyBorder="1" applyAlignment="1">
      <alignment horizontal="center" vertical="center" textRotation="180"/>
    </xf>
    <xf numFmtId="0" fontId="28" fillId="0" borderId="116"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52"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31" fillId="0" borderId="5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16" xfId="0" applyFont="1" applyFill="1" applyBorder="1" applyAlignment="1">
      <alignment horizontal="center" vertical="center" wrapText="1"/>
    </xf>
    <xf numFmtId="0" fontId="5" fillId="0" borderId="18" xfId="0" applyFont="1" applyFill="1" applyBorder="1" applyAlignment="1">
      <alignment horizontal="right" vertical="center" wrapText="1"/>
    </xf>
    <xf numFmtId="0" fontId="6" fillId="15" borderId="43" xfId="6" applyFont="1" applyFill="1" applyBorder="1" applyAlignment="1">
      <alignment horizontal="center" vertical="center"/>
    </xf>
    <xf numFmtId="0" fontId="6" fillId="15" borderId="22" xfId="6" applyFont="1" applyFill="1" applyBorder="1" applyAlignment="1">
      <alignment horizontal="center" vertical="center"/>
    </xf>
    <xf numFmtId="0" fontId="6" fillId="15" borderId="44" xfId="6" applyFont="1" applyFill="1" applyBorder="1" applyAlignment="1">
      <alignment horizontal="center" vertical="center"/>
    </xf>
    <xf numFmtId="0" fontId="6" fillId="15" borderId="27" xfId="6" applyFont="1" applyFill="1" applyBorder="1" applyAlignment="1">
      <alignment horizontal="center" vertical="center"/>
    </xf>
    <xf numFmtId="0" fontId="6" fillId="15" borderId="45" xfId="6" applyFont="1" applyFill="1" applyBorder="1" applyAlignment="1">
      <alignment horizontal="center" vertical="center"/>
    </xf>
    <xf numFmtId="0" fontId="6" fillId="15" borderId="31" xfId="6" applyFont="1" applyFill="1" applyBorder="1" applyAlignment="1">
      <alignment horizontal="center" vertical="center"/>
    </xf>
    <xf numFmtId="0" fontId="6" fillId="10" borderId="19" xfId="6" applyFont="1" applyFill="1" applyBorder="1" applyAlignment="1">
      <alignment horizontal="center" vertical="center"/>
    </xf>
    <xf numFmtId="0" fontId="6" fillId="10" borderId="23" xfId="6" applyFont="1" applyFill="1" applyBorder="1" applyAlignment="1">
      <alignment horizontal="center" vertical="center"/>
    </xf>
    <xf numFmtId="0" fontId="6" fillId="10" borderId="30" xfId="6" applyFont="1" applyFill="1" applyBorder="1" applyAlignment="1">
      <alignment horizontal="center" vertical="center"/>
    </xf>
    <xf numFmtId="0" fontId="6" fillId="15" borderId="20" xfId="6" applyFont="1" applyFill="1" applyBorder="1" applyAlignment="1">
      <alignment horizontal="center" vertical="center"/>
    </xf>
    <xf numFmtId="0" fontId="6" fillId="15" borderId="21" xfId="6" applyFont="1" applyFill="1" applyBorder="1" applyAlignment="1">
      <alignment horizontal="center" vertical="center"/>
    </xf>
    <xf numFmtId="0" fontId="6" fillId="0" borderId="22" xfId="6" applyFont="1" applyBorder="1" applyAlignment="1">
      <alignment horizontal="center" vertical="center" wrapText="1"/>
    </xf>
    <xf numFmtId="0" fontId="6" fillId="0" borderId="27" xfId="6" applyFont="1" applyBorder="1" applyAlignment="1">
      <alignment horizontal="center" vertical="center" wrapText="1"/>
    </xf>
    <xf numFmtId="0" fontId="6" fillId="0" borderId="31" xfId="6" applyFont="1" applyBorder="1" applyAlignment="1">
      <alignment horizontal="center" vertical="center" wrapText="1"/>
    </xf>
    <xf numFmtId="0" fontId="6" fillId="11" borderId="24" xfId="6" applyNumberFormat="1" applyFont="1" applyFill="1" applyBorder="1" applyAlignment="1">
      <alignment horizontal="center" vertical="center" textRotation="180"/>
    </xf>
    <xf numFmtId="0" fontId="6" fillId="11" borderId="23" xfId="6" applyNumberFormat="1" applyFont="1" applyFill="1" applyBorder="1" applyAlignment="1">
      <alignment horizontal="center" vertical="center" textRotation="180"/>
    </xf>
    <xf numFmtId="0" fontId="6" fillId="11" borderId="30" xfId="6" applyNumberFormat="1" applyFont="1" applyFill="1" applyBorder="1" applyAlignment="1">
      <alignment horizontal="center" vertical="center" textRotation="180"/>
    </xf>
    <xf numFmtId="0" fontId="6" fillId="12" borderId="24" xfId="6" applyNumberFormat="1" applyFont="1" applyFill="1" applyBorder="1" applyAlignment="1">
      <alignment horizontal="center" vertical="center" textRotation="180"/>
    </xf>
    <xf numFmtId="0" fontId="6" fillId="12" borderId="23" xfId="6" applyNumberFormat="1" applyFont="1" applyFill="1" applyBorder="1" applyAlignment="1">
      <alignment horizontal="center" vertical="center" textRotation="180"/>
    </xf>
    <xf numFmtId="0" fontId="6" fillId="12" borderId="30" xfId="6" applyNumberFormat="1" applyFont="1" applyFill="1" applyBorder="1" applyAlignment="1">
      <alignment horizontal="center" vertical="center" textRotation="180"/>
    </xf>
    <xf numFmtId="0" fontId="6" fillId="8" borderId="25" xfId="6" applyNumberFormat="1" applyFont="1" applyFill="1" applyBorder="1" applyAlignment="1">
      <alignment horizontal="center" vertical="center"/>
    </xf>
    <xf numFmtId="0" fontId="6" fillId="8" borderId="25" xfId="6" applyNumberFormat="1" applyFont="1" applyFill="1" applyBorder="1" applyAlignment="1">
      <alignment horizontal="center" vertical="center" textRotation="180"/>
    </xf>
    <xf numFmtId="0" fontId="6" fillId="8" borderId="37" xfId="6" applyNumberFormat="1" applyFont="1" applyFill="1" applyBorder="1" applyAlignment="1">
      <alignment horizontal="center" vertical="center" textRotation="180"/>
    </xf>
    <xf numFmtId="0" fontId="6" fillId="8" borderId="26" xfId="6" applyNumberFormat="1" applyFont="1" applyFill="1" applyBorder="1" applyAlignment="1">
      <alignment horizontal="center" vertical="center"/>
    </xf>
    <xf numFmtId="0" fontId="6" fillId="16" borderId="25" xfId="6" applyNumberFormat="1" applyFont="1" applyFill="1" applyBorder="1" applyAlignment="1">
      <alignment horizontal="center" vertical="center"/>
    </xf>
    <xf numFmtId="0" fontId="6" fillId="9" borderId="25" xfId="6" applyNumberFormat="1" applyFont="1" applyFill="1" applyBorder="1" applyAlignment="1">
      <alignment horizontal="center" vertical="center" textRotation="180"/>
    </xf>
    <xf numFmtId="0" fontId="6" fillId="9" borderId="37" xfId="6" applyNumberFormat="1" applyFont="1" applyFill="1" applyBorder="1" applyAlignment="1">
      <alignment horizontal="center" vertical="center" textRotation="180"/>
    </xf>
    <xf numFmtId="0" fontId="28" fillId="0" borderId="13" xfId="6" applyFont="1" applyFill="1" applyBorder="1" applyAlignment="1">
      <alignment horizontal="center" vertical="center" wrapText="1"/>
    </xf>
    <xf numFmtId="0" fontId="28" fillId="0" borderId="15" xfId="6" applyFont="1" applyFill="1" applyBorder="1" applyAlignment="1">
      <alignment horizontal="center" vertical="center"/>
    </xf>
    <xf numFmtId="0" fontId="28" fillId="0" borderId="16" xfId="6" applyFont="1" applyFill="1" applyBorder="1" applyAlignment="1">
      <alignment horizontal="center" vertical="center"/>
    </xf>
    <xf numFmtId="0" fontId="28" fillId="0" borderId="17" xfId="6" applyFont="1" applyFill="1" applyBorder="1" applyAlignment="1">
      <alignment horizontal="center" vertical="center"/>
    </xf>
    <xf numFmtId="0" fontId="28" fillId="0" borderId="28" xfId="6" applyFont="1" applyFill="1" applyBorder="1" applyAlignment="1">
      <alignment horizontal="center" vertical="center"/>
    </xf>
    <xf numFmtId="0" fontId="28" fillId="0" borderId="29" xfId="6" applyFont="1" applyFill="1" applyBorder="1" applyAlignment="1">
      <alignment horizontal="center" vertical="center"/>
    </xf>
    <xf numFmtId="0" fontId="28" fillId="0" borderId="29" xfId="6" applyFont="1" applyBorder="1" applyAlignment="1">
      <alignment horizontal="center" vertical="center" wrapText="1"/>
    </xf>
    <xf numFmtId="0" fontId="27" fillId="0" borderId="48" xfId="6" applyFont="1" applyBorder="1" applyAlignment="1">
      <alignment horizontal="center" vertical="center"/>
    </xf>
    <xf numFmtId="0" fontId="27" fillId="0" borderId="56" xfId="6" applyFont="1" applyBorder="1" applyAlignment="1">
      <alignment horizontal="center" vertical="center"/>
    </xf>
    <xf numFmtId="0" fontId="27" fillId="0" borderId="46" xfId="6" applyFont="1" applyFill="1" applyBorder="1" applyAlignment="1">
      <alignment horizontal="center" vertical="center" wrapText="1"/>
    </xf>
    <xf numFmtId="0" fontId="6" fillId="0" borderId="48" xfId="6" applyFont="1" applyFill="1" applyBorder="1" applyAlignment="1">
      <alignment horizontal="center" vertical="center" wrapText="1"/>
    </xf>
    <xf numFmtId="0" fontId="6" fillId="0" borderId="53" xfId="6" applyFont="1" applyFill="1" applyBorder="1" applyAlignment="1">
      <alignment horizontal="center" vertical="center" wrapText="1"/>
    </xf>
    <xf numFmtId="0" fontId="27" fillId="0" borderId="48" xfId="6" applyFont="1" applyFill="1" applyBorder="1" applyAlignment="1">
      <alignment horizontal="center" vertical="center" wrapText="1"/>
    </xf>
    <xf numFmtId="0" fontId="28" fillId="0" borderId="54" xfId="6" applyFont="1" applyFill="1" applyBorder="1" applyAlignment="1">
      <alignment horizontal="center" vertical="center" wrapText="1" shrinkToFit="1"/>
    </xf>
    <xf numFmtId="0" fontId="28" fillId="0" borderId="53" xfId="6" applyFont="1" applyFill="1" applyBorder="1" applyAlignment="1">
      <alignment horizontal="center" vertical="center" wrapText="1" shrinkToFit="1"/>
    </xf>
    <xf numFmtId="0" fontId="28" fillId="0" borderId="46" xfId="6" applyFont="1" applyFill="1" applyBorder="1" applyAlignment="1">
      <alignment horizontal="center" vertical="center" shrinkToFit="1"/>
    </xf>
    <xf numFmtId="0" fontId="28" fillId="0" borderId="48" xfId="6" applyFont="1" applyFill="1" applyBorder="1" applyAlignment="1">
      <alignment horizontal="center" vertical="center" shrinkToFit="1"/>
    </xf>
    <xf numFmtId="0" fontId="28" fillId="0" borderId="56" xfId="6" applyFont="1" applyFill="1" applyBorder="1" applyAlignment="1">
      <alignment horizontal="center" vertical="center" shrinkToFit="1"/>
    </xf>
    <xf numFmtId="0" fontId="6" fillId="0" borderId="13" xfId="6" applyFont="1" applyBorder="1" applyAlignment="1">
      <alignment horizontal="left" vertical="center" wrapText="1"/>
    </xf>
    <xf numFmtId="0" fontId="6" fillId="0" borderId="14" xfId="6" applyFont="1" applyBorder="1" applyAlignment="1">
      <alignment horizontal="left" vertical="center" wrapText="1"/>
    </xf>
    <xf numFmtId="0" fontId="6" fillId="0" borderId="15" xfId="6" applyFont="1" applyBorder="1" applyAlignment="1">
      <alignment horizontal="left" vertical="center" wrapText="1"/>
    </xf>
    <xf numFmtId="0" fontId="6" fillId="0" borderId="16" xfId="6" applyFont="1" applyBorder="1" applyAlignment="1">
      <alignment horizontal="left" vertical="center" wrapText="1" shrinkToFit="1"/>
    </xf>
    <xf numFmtId="0" fontId="6" fillId="0" borderId="0" xfId="6" applyFont="1" applyBorder="1" applyAlignment="1">
      <alignment horizontal="left" vertical="center" wrapText="1" shrinkToFit="1"/>
    </xf>
    <xf numFmtId="0" fontId="6" fillId="0" borderId="17" xfId="6" applyFont="1" applyBorder="1" applyAlignment="1">
      <alignment horizontal="left" vertical="center" wrapText="1" shrinkToFit="1"/>
    </xf>
    <xf numFmtId="0" fontId="6" fillId="0" borderId="16" xfId="6" applyFont="1" applyBorder="1" applyAlignment="1">
      <alignment horizontal="left" vertical="center" wrapText="1"/>
    </xf>
    <xf numFmtId="0" fontId="6" fillId="0" borderId="0" xfId="6" applyFont="1" applyBorder="1" applyAlignment="1">
      <alignment horizontal="left" vertical="center" wrapText="1"/>
    </xf>
    <xf numFmtId="0" fontId="6" fillId="0" borderId="17" xfId="6" applyFont="1" applyBorder="1" applyAlignment="1">
      <alignment horizontal="left" vertical="center" wrapText="1"/>
    </xf>
    <xf numFmtId="0" fontId="31" fillId="0" borderId="46" xfId="6" applyFont="1" applyBorder="1" applyAlignment="1">
      <alignment horizontal="center" vertical="center" wrapText="1"/>
    </xf>
    <xf numFmtId="0" fontId="31" fillId="0" borderId="48" xfId="6" applyFont="1" applyBorder="1" applyAlignment="1">
      <alignment horizontal="center" vertical="center" wrapText="1"/>
    </xf>
    <xf numFmtId="0" fontId="31" fillId="0" borderId="56" xfId="6" applyFont="1" applyBorder="1" applyAlignment="1">
      <alignment horizontal="center" vertical="center" wrapText="1"/>
    </xf>
    <xf numFmtId="0" fontId="6" fillId="0" borderId="56" xfId="6" applyFont="1" applyFill="1" applyBorder="1" applyAlignment="1">
      <alignment horizontal="center" vertical="center" wrapText="1"/>
    </xf>
    <xf numFmtId="0" fontId="31" fillId="0" borderId="46" xfId="6" applyFont="1" applyFill="1" applyBorder="1" applyAlignment="1">
      <alignment horizontal="center" vertical="center" wrapText="1"/>
    </xf>
    <xf numFmtId="0" fontId="31" fillId="0" borderId="48" xfId="6" applyFont="1" applyFill="1" applyBorder="1" applyAlignment="1">
      <alignment horizontal="center" vertical="center" wrapText="1"/>
    </xf>
    <xf numFmtId="0" fontId="31" fillId="0" borderId="56" xfId="6" applyFont="1" applyFill="1" applyBorder="1" applyAlignment="1">
      <alignment horizontal="center" vertical="center" wrapText="1"/>
    </xf>
  </cellXfs>
  <cellStyles count="9">
    <cellStyle name="一般" xfId="0" builtinId="0"/>
    <cellStyle name="一般 4" xfId="6"/>
    <cellStyle name="一般_97國事系科目學分表" xfId="1"/>
    <cellStyle name="一般_97國事系科目學分表 2" xfId="7"/>
    <cellStyle name="一般_Sheet1" xfId="2"/>
    <cellStyle name="一般_日四技西文系_日四技科目學分表(960402新修訂)" xfId="5"/>
    <cellStyle name="一般_傳藝96" xfId="8"/>
    <cellStyle name="一般_翻譯系二技科目學分表_翻譯系二技科目學分表96學年度" xfId="4"/>
    <cellStyle name="一般_翻譯系日四技科目學分表 (2)" xfId="3"/>
  </cellStyles>
  <dxfs count="0"/>
  <tableStyles count="0" defaultTableStyle="TableStyleMedium2" defaultPivotStyle="PivotStyleLight16"/>
  <colors>
    <mruColors>
      <color rgb="FF000099"/>
      <color rgb="FFCCFFFF"/>
      <color rgb="FF006600"/>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002.wzu.edu.tw/Users/User/Downloads/ENG/A/U107_E_&#20840;&#33521;-&#35506;&#21209;&#32068;-1071&#26657;&#35506;&#22996;&#20462;&#353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ì¥ØºûÅ@"/>
      <sheetName val="國事系"/>
    </sheetNames>
    <sheetDataSet>
      <sheetData sheetId="0">
        <row r="1">
          <cell r="A1" t="str">
            <v>sub_name</v>
          </cell>
          <cell r="B1" t="str">
            <v>sub_ename</v>
          </cell>
        </row>
        <row r="2">
          <cell r="A2" t="str">
            <v>人力資源管理</v>
          </cell>
          <cell r="B2" t="str">
            <v>HUMAN RESOURCE MANAGEMENT</v>
          </cell>
        </row>
        <row r="3">
          <cell r="A3" t="str">
            <v>人口教育</v>
          </cell>
          <cell r="B3" t="str">
            <v>EDUCATION OF POPULATION</v>
          </cell>
        </row>
        <row r="4">
          <cell r="A4" t="str">
            <v>人生哲學</v>
          </cell>
          <cell r="B4" t="str">
            <v>LIFE PHILOSOPHY</v>
          </cell>
        </row>
        <row r="5">
          <cell r="A5" t="str">
            <v>人格修養</v>
          </cell>
          <cell r="B5" t="str">
            <v>MORAL FORMATION</v>
          </cell>
        </row>
        <row r="6">
          <cell r="A6" t="str">
            <v>十七世紀前之英國文學</v>
          </cell>
          <cell r="B6" t="str">
            <v>MEDIEVAL &amp; RENAISSANCE ENGLISH LITERATURE</v>
          </cell>
        </row>
        <row r="7">
          <cell r="A7" t="str">
            <v>口語傳播</v>
          </cell>
          <cell r="B7" t="str">
            <v>INTRODUCTION TO SPEECH COMMUNICATION</v>
          </cell>
        </row>
        <row r="8">
          <cell r="A8" t="str">
            <v>口譯：政治議題</v>
          </cell>
          <cell r="B8" t="str">
            <v>CONSECUTIVE INTERPRETATION : POLITICAL ISSUES</v>
          </cell>
        </row>
        <row r="9">
          <cell r="A9" t="str">
            <v>口譯 : 商業議題</v>
          </cell>
          <cell r="B9" t="str">
            <v>CONSECUTIVE INTERPRETATION COMMERCIAL ISSUES</v>
          </cell>
        </row>
        <row r="10">
          <cell r="A10" t="str">
            <v>口譯：科技議題</v>
          </cell>
          <cell r="B10" t="str">
            <v>CONSECUTIVE INTERPRETATION : TECHNICAL ISSUES</v>
          </cell>
        </row>
        <row r="11">
          <cell r="A11" t="str">
            <v>口譯：跟述技巧</v>
          </cell>
          <cell r="B11" t="str">
            <v>SHADOWING</v>
          </cell>
        </row>
        <row r="12">
          <cell r="A12" t="str">
            <v>跟述技巧</v>
          </cell>
          <cell r="B12" t="str">
            <v>SHADOWING</v>
          </cell>
        </row>
        <row r="13">
          <cell r="A13" t="str">
            <v>口譯入門</v>
          </cell>
          <cell r="B13" t="str">
            <v>INTRODUCTION TO INTERPRETATION</v>
          </cell>
        </row>
        <row r="14">
          <cell r="A14" t="str">
            <v>口譯技巧演練</v>
          </cell>
          <cell r="B14" t="str">
            <v>INTRODUCTION TO INTERPRETATION SKILLS</v>
          </cell>
        </row>
        <row r="15">
          <cell r="A15" t="str">
            <v>大眾傳播原理</v>
          </cell>
          <cell r="B15" t="str">
            <v>PRINCIPLES &amp; THEORIES OF MASS COMMUNICATION</v>
          </cell>
        </row>
        <row r="16">
          <cell r="A16" t="str">
            <v>大眾傳播理論</v>
          </cell>
          <cell r="B16" t="str">
            <v>INTRODUCTION TO MASS MEDIA COMMUNICATION</v>
          </cell>
        </row>
        <row r="17">
          <cell r="A17" t="str">
            <v>大陸經濟分析</v>
          </cell>
          <cell r="B17" t="str">
            <v>THE STUDY OF THE ECONOMY OF P. R. CHINA</v>
          </cell>
        </row>
        <row r="18">
          <cell r="A18" t="str">
            <v>女作家作品選讀</v>
          </cell>
          <cell r="B18" t="str">
            <v>WOMEN WRITERS</v>
          </cell>
        </row>
        <row r="19">
          <cell r="A19" t="str">
            <v>中文表達藝術</v>
          </cell>
          <cell r="B19" t="str">
            <v>ART OF EXPRESSION IN CHINESE</v>
          </cell>
        </row>
        <row r="20">
          <cell r="A20" t="str">
            <v>中文修辭學</v>
          </cell>
          <cell r="B20" t="str">
            <v>CHINESE RHETORIC</v>
          </cell>
        </row>
        <row r="21">
          <cell r="A21" t="str">
            <v>中文演說</v>
          </cell>
          <cell r="B21" t="str">
            <v>CHINESE SPEECH PRESENTATION</v>
          </cell>
        </row>
        <row r="22">
          <cell r="A22" t="str">
            <v>中文演說與辯論</v>
          </cell>
          <cell r="B22" t="str">
            <v>CHINESE SPEECH AND DEBATE</v>
          </cell>
        </row>
        <row r="23">
          <cell r="A23" t="str">
            <v>中西美術名品賞析</v>
          </cell>
          <cell r="B23" t="str">
            <v>APPRECIATION  OF   NOTED WORKS  OF  FINE  ART</v>
          </cell>
        </row>
        <row r="24">
          <cell r="A24" t="str">
            <v>中西重要畫派選析</v>
          </cell>
          <cell r="B24" t="str">
            <v>APPRECIATION  OF  NOTED  SCHOOL  OF  PAINTING</v>
          </cell>
        </row>
        <row r="25">
          <cell r="A25" t="str">
            <v>中南美洲文化與文明</v>
          </cell>
          <cell r="B25" t="str">
            <v>CULTURE &amp; CIVILIZ. IN CENT. &amp; S. AMER.</v>
          </cell>
        </row>
        <row r="26">
          <cell r="A26" t="str">
            <v>中南美洲現代文學史</v>
          </cell>
          <cell r="B26" t="str">
            <v>HIST. OF MOD. LIT. IN CENT. &amp; S. AMER</v>
          </cell>
        </row>
        <row r="27">
          <cell r="A27" t="str">
            <v>中英文打字</v>
          </cell>
          <cell r="B27" t="str">
            <v>CHINESE AND ENGLISH TYPING</v>
          </cell>
        </row>
        <row r="28">
          <cell r="A28" t="str">
            <v>中英翻譯習作</v>
          </cell>
          <cell r="B28" t="str">
            <v>BASIC TRANSLATION EXERCISE</v>
          </cell>
        </row>
        <row r="29">
          <cell r="A29" t="str">
            <v>中英翻譯對比分析</v>
          </cell>
          <cell r="B29" t="str">
            <v>CONTRAST ANAL. FOR TRANS. -ENG. &amp; CHIN.</v>
          </cell>
        </row>
        <row r="30">
          <cell r="A30" t="str">
            <v>中級日文</v>
          </cell>
          <cell r="B30" t="str">
            <v>INTERMEDIATE JAPANESE</v>
          </cell>
        </row>
        <row r="31">
          <cell r="A31" t="str">
            <v>中級西文翻譯與習作</v>
          </cell>
          <cell r="B31" t="str">
            <v>INTERMEDIATE SPANISH TRANSLATION</v>
          </cell>
        </row>
        <row r="32">
          <cell r="A32" t="str">
            <v>中級西班牙文</v>
          </cell>
          <cell r="B32" t="str">
            <v>INTERMEDIATE SPANISH</v>
          </cell>
        </row>
        <row r="33">
          <cell r="A33" t="str">
            <v>中級法文</v>
          </cell>
          <cell r="B33" t="str">
            <v>INTERMEDIATE FRENCH</v>
          </cell>
        </row>
        <row r="34">
          <cell r="A34" t="str">
            <v>中級法文 I</v>
          </cell>
          <cell r="B34" t="str">
            <v>INTERMEDIATE FRENCH (I)</v>
          </cell>
        </row>
        <row r="35">
          <cell r="A35" t="str">
            <v>中級法文 II</v>
          </cell>
          <cell r="B35" t="str">
            <v>INTERMEDIATE FRENCH  (II)</v>
          </cell>
        </row>
        <row r="36">
          <cell r="A36" t="str">
            <v>中級英文</v>
          </cell>
          <cell r="B36" t="str">
            <v>INTERMEDIATE ENGLISH</v>
          </cell>
        </row>
        <row r="37">
          <cell r="A37" t="str">
            <v>中級英文閱讀</v>
          </cell>
          <cell r="B37" t="str">
            <v>INTERMEDIATE ENGLISH READING</v>
          </cell>
        </row>
        <row r="38">
          <cell r="A38" t="str">
            <v>中級英語口譯</v>
          </cell>
          <cell r="B38" t="str">
            <v>INTERM. ENG. ORAL INTERPR.</v>
          </cell>
        </row>
        <row r="39">
          <cell r="A39" t="str">
            <v>中級德文</v>
          </cell>
          <cell r="B39" t="str">
            <v>INTERMEDIATE GERMAN</v>
          </cell>
        </row>
        <row r="40">
          <cell r="A40" t="str">
            <v>中國大陸經濟分析</v>
          </cell>
          <cell r="B40" t="str">
            <v>MAINLAND CHINA ECONOMIC REVIEW AND ANALYSIS</v>
          </cell>
        </row>
        <row r="41">
          <cell r="A41" t="str">
            <v>中國文化史</v>
          </cell>
          <cell r="B41" t="str">
            <v>THE HISTORY OF CHINESE CULTURE</v>
          </cell>
        </row>
        <row r="42">
          <cell r="A42" t="str">
            <v>中國文字學概要</v>
          </cell>
          <cell r="B42" t="str">
            <v>SELECTIONS OF CHINESE LITERARY WORKS</v>
          </cell>
        </row>
        <row r="43">
          <cell r="A43" t="str">
            <v>中國文學史</v>
          </cell>
          <cell r="B43" t="str">
            <v>HISTORY OF LITERATURE</v>
          </cell>
        </row>
        <row r="44">
          <cell r="A44" t="str">
            <v>中國文學簡述</v>
          </cell>
          <cell r="B44" t="str">
            <v>A BRIEF INTRODUCTION TO CHINESE LITERATURE</v>
          </cell>
        </row>
        <row r="45">
          <cell r="A45" t="str">
            <v>中國民間文學</v>
          </cell>
          <cell r="B45" t="str">
            <v>THE LITERATURE OF CHINESE FOLK-LORE</v>
          </cell>
        </row>
        <row r="46">
          <cell r="A46" t="str">
            <v>中國民俗演藝</v>
          </cell>
          <cell r="B46" t="str">
            <v>THE PERFORMING ARTS OF CHINESE FOLK-LORE</v>
          </cell>
        </row>
        <row r="47">
          <cell r="A47" t="str">
            <v>中國地理</v>
          </cell>
          <cell r="B47" t="str">
            <v>CHINESE GEOGRAPHY</v>
          </cell>
        </row>
        <row r="48">
          <cell r="A48" t="str">
            <v>中國近代史</v>
          </cell>
          <cell r="B48" t="str">
            <v>CHINESE MODERN HISTORY</v>
          </cell>
        </row>
        <row r="49">
          <cell r="A49" t="str">
            <v>中國現代史</v>
          </cell>
          <cell r="B49" t="str">
            <v>CHINESE MODERN HISTORY</v>
          </cell>
        </row>
        <row r="50">
          <cell r="A50" t="str">
            <v>中國歷史</v>
          </cell>
          <cell r="B50" t="str">
            <v>CHINESE HISTORY</v>
          </cell>
        </row>
        <row r="51">
          <cell r="A51" t="str">
            <v>中國歌謠文學</v>
          </cell>
          <cell r="B51" t="str">
            <v>CHINESE LITERATURE IN SONGS</v>
          </cell>
        </row>
        <row r="52">
          <cell r="A52" t="str">
            <v>中國戲曲欣賞</v>
          </cell>
          <cell r="B52" t="str">
            <v>APPRECIATION OF TRADITIONAL CHINESE OPERA</v>
          </cell>
        </row>
        <row r="53">
          <cell r="A53" t="str">
            <v>中國戲曲文學</v>
          </cell>
          <cell r="B53" t="str">
            <v>THE LITERATURE OF CHINESE OPERA</v>
          </cell>
        </row>
        <row r="54">
          <cell r="A54" t="str">
            <v>中國藝術與美學</v>
          </cell>
          <cell r="B54" t="str">
            <v>CHINESE ARTS &amp; AESTHETICS</v>
          </cell>
        </row>
        <row r="55">
          <cell r="A55" t="str">
            <v>中國藝術欣賞入門</v>
          </cell>
          <cell r="B55" t="str">
            <v>ELEMENTARY CHINESE  ART</v>
          </cell>
        </row>
        <row r="56">
          <cell r="A56" t="str">
            <v>中華文物欣賞</v>
          </cell>
          <cell r="B56" t="str">
            <v>APPRECIATION OF CHINESE CULTURAL ANTIQUES</v>
          </cell>
        </row>
        <row r="57">
          <cell r="A57" t="str">
            <v>中華民國憲法</v>
          </cell>
          <cell r="B57" t="str">
            <v>THE CONSTITUTION OF REP. OF CHINA</v>
          </cell>
        </row>
        <row r="58">
          <cell r="A58" t="str">
            <v>中德文化溝通</v>
          </cell>
          <cell r="B58" t="str">
            <v>INTERCULTURAL COMMUNICATION BET. CHINA &amp; GERM</v>
          </cell>
        </row>
        <row r="59">
          <cell r="A59" t="str">
            <v>中德旅遊文化(二)</v>
          </cell>
          <cell r="B59" t="str">
            <v>GERMANY &amp; TAIWAN CULTURAL TOURISM INTRODUCTION (II)</v>
          </cell>
        </row>
        <row r="60">
          <cell r="A60" t="str">
            <v>公民</v>
          </cell>
          <cell r="B60" t="str">
            <v>CIVICS</v>
          </cell>
        </row>
        <row r="61">
          <cell r="A61" t="str">
            <v>心理學</v>
          </cell>
          <cell r="B61" t="str">
            <v>PSYCHOLOGY</v>
          </cell>
        </row>
        <row r="62">
          <cell r="A62" t="str">
            <v>文化溝通技巧</v>
          </cell>
          <cell r="B62" t="str">
            <v>INTERCULTURAL COMMUNICATION</v>
          </cell>
        </row>
        <row r="63">
          <cell r="A63" t="str">
            <v>文化與文明</v>
          </cell>
          <cell r="B63" t="str">
            <v>CULTURE AND CIVILIZATION</v>
          </cell>
        </row>
        <row r="64">
          <cell r="A64" t="str">
            <v>文法教學法</v>
          </cell>
          <cell r="B64" t="str">
            <v>TEACHING GRAMMAR TECHNIQUES</v>
          </cell>
        </row>
        <row r="65">
          <cell r="A65" t="str">
            <v>文法與習作</v>
          </cell>
          <cell r="B65" t="str">
            <v>ENGLISH GRAMMAR AND WRITING</v>
          </cell>
        </row>
        <row r="66">
          <cell r="A66" t="str">
            <v>文法與翻譯</v>
          </cell>
          <cell r="B66" t="str">
            <v>ENGLISH GRAMMAR AND TRANSLATION</v>
          </cell>
        </row>
        <row r="67">
          <cell r="A67" t="str">
            <v>文書處理</v>
          </cell>
          <cell r="B67" t="str">
            <v>WORD PROCESSING</v>
          </cell>
        </row>
        <row r="68">
          <cell r="A68" t="str">
            <v>日文</v>
          </cell>
          <cell r="B68" t="str">
            <v>JAPANESE</v>
          </cell>
        </row>
        <row r="69">
          <cell r="A69" t="str">
            <v>日文(一)</v>
          </cell>
          <cell r="B69" t="str">
            <v>JAPANESE (I)</v>
          </cell>
        </row>
        <row r="70">
          <cell r="A70" t="str">
            <v>日文(二)</v>
          </cell>
          <cell r="B70" t="str">
            <v>JAPANESE (II)</v>
          </cell>
        </row>
        <row r="71">
          <cell r="A71" t="str">
            <v>日文(三)</v>
          </cell>
          <cell r="B71" t="str">
            <v>JAPANESE (III)</v>
          </cell>
        </row>
        <row r="72">
          <cell r="A72" t="str">
            <v>日文(四)</v>
          </cell>
          <cell r="B72" t="str">
            <v>JAPANESE (IV)</v>
          </cell>
        </row>
        <row r="73">
          <cell r="A73" t="str">
            <v>日文文法</v>
          </cell>
          <cell r="B73" t="str">
            <v>JAPANESE GRAMMAR</v>
          </cell>
        </row>
        <row r="74">
          <cell r="A74" t="str">
            <v>日文文法與修辭</v>
          </cell>
          <cell r="B74" t="str">
            <v>JAPANESE GRAMMAR AND RHETORIC</v>
          </cell>
        </row>
        <row r="75">
          <cell r="A75" t="str">
            <v>日文文法與寫作</v>
          </cell>
          <cell r="B75" t="str">
            <v>JAPANESE GRAMMAR AND COMPOSITION</v>
          </cell>
        </row>
        <row r="76">
          <cell r="A76" t="str">
            <v>日文名著選讀</v>
          </cell>
          <cell r="B76" t="str">
            <v>SELECTIONS FROM FAMOUS JAPANESE WRITINGS</v>
          </cell>
        </row>
        <row r="77">
          <cell r="A77" t="str">
            <v>日文習作</v>
          </cell>
          <cell r="B77" t="str">
            <v>JAPANESE WRITING</v>
          </cell>
        </row>
        <row r="78">
          <cell r="A78" t="str">
            <v>日文習作（一）</v>
          </cell>
          <cell r="B78" t="str">
            <v>JAPANESE WRITING (I)</v>
          </cell>
        </row>
        <row r="79">
          <cell r="A79" t="str">
            <v>日文習作（二）</v>
          </cell>
          <cell r="B79" t="str">
            <v>JAPANESE WRITING (II)</v>
          </cell>
        </row>
        <row r="80">
          <cell r="A80" t="str">
            <v>日文會話（一）</v>
          </cell>
          <cell r="B80" t="str">
            <v>JAPANESE CONVERSATION (I)</v>
          </cell>
        </row>
        <row r="81">
          <cell r="A81" t="str">
            <v>日文實用寫作</v>
          </cell>
          <cell r="B81" t="str">
            <v>JAPANESE PRACTICAL WRITING</v>
          </cell>
        </row>
        <row r="82">
          <cell r="A82" t="str">
            <v>日文寫作</v>
          </cell>
          <cell r="B82" t="str">
            <v>JAPANESE CREATIVE WRITING</v>
          </cell>
        </row>
        <row r="83">
          <cell r="A83" t="str">
            <v>日文閱讀</v>
          </cell>
          <cell r="B83" t="str">
            <v>JAPANESE READING</v>
          </cell>
        </row>
        <row r="84">
          <cell r="A84" t="str">
            <v>日文閱讀（一）</v>
          </cell>
          <cell r="B84" t="str">
            <v>JAPANESE READING (I)</v>
          </cell>
        </row>
        <row r="85">
          <cell r="A85" t="str">
            <v>日文閱讀（二）</v>
          </cell>
          <cell r="B85" t="str">
            <v>JAPANESE READING (II)</v>
          </cell>
        </row>
        <row r="86">
          <cell r="A86" t="str">
            <v>日文閱讀與會話</v>
          </cell>
          <cell r="B86" t="str">
            <v>JAPANESE READING AND CONVERSATION</v>
          </cell>
        </row>
        <row r="87">
          <cell r="A87" t="str">
            <v>日文翻譯</v>
          </cell>
          <cell r="B87" t="str">
            <v>JAPANESE TRANSLATION</v>
          </cell>
        </row>
        <row r="88">
          <cell r="A88" t="str">
            <v>日文翻譯（一）</v>
          </cell>
          <cell r="B88" t="str">
            <v>JAPANESE TRANSLATION (I)</v>
          </cell>
        </row>
        <row r="89">
          <cell r="A89" t="str">
            <v>日文翻譯（二）</v>
          </cell>
          <cell r="B89" t="str">
            <v>JAPANESE TRANSLATION (II)</v>
          </cell>
        </row>
        <row r="90">
          <cell r="A90" t="str">
            <v>日文翻譯理論與技巧</v>
          </cell>
          <cell r="B90" t="str">
            <v>PRINCIPLES AND STRATEGY OF TRANS. TO JAPANESE</v>
          </cell>
        </row>
        <row r="91">
          <cell r="A91" t="str">
            <v>日文翻譯實務</v>
          </cell>
          <cell r="B91" t="str">
            <v>JAPANESE PRACTICAL TRANSLATION</v>
          </cell>
        </row>
        <row r="92">
          <cell r="A92" t="str">
            <v>日本文化（一）</v>
          </cell>
          <cell r="B92" t="str">
            <v>JAPANESE CULTURE (I)</v>
          </cell>
        </row>
        <row r="93">
          <cell r="A93" t="str">
            <v>日本文化選讀</v>
          </cell>
          <cell r="B93" t="str">
            <v>SELECTED READINGS OF JAPANESE CULTURE</v>
          </cell>
        </row>
        <row r="94">
          <cell r="A94" t="str">
            <v>日本文化導論</v>
          </cell>
          <cell r="B94" t="str">
            <v>JAPANESE CULTURE INTRODUCTION</v>
          </cell>
        </row>
        <row r="95">
          <cell r="A95" t="str">
            <v>日本地理</v>
          </cell>
          <cell r="B95" t="str">
            <v>JAPANESE GEOGRAPHY</v>
          </cell>
        </row>
        <row r="96">
          <cell r="A96" t="str">
            <v>日本社會現況</v>
          </cell>
          <cell r="B96" t="str">
            <v>STUDY OF JAPANESE SOCIETY</v>
          </cell>
        </row>
        <row r="97">
          <cell r="A97" t="str">
            <v>日本商用會話</v>
          </cell>
          <cell r="B97" t="str">
            <v>BUSINESS JAPANESE CONVERSATION</v>
          </cell>
        </row>
        <row r="98">
          <cell r="A98" t="str">
            <v>日本歷史</v>
          </cell>
          <cell r="B98" t="str">
            <v>JAPANESE HISTORY</v>
          </cell>
        </row>
        <row r="99">
          <cell r="A99" t="str">
            <v>日語口語訓練</v>
          </cell>
          <cell r="B99" t="str">
            <v>JAPANESE CONVERSATION</v>
          </cell>
        </row>
        <row r="100">
          <cell r="A100" t="str">
            <v>日語口語訓練（一）</v>
          </cell>
          <cell r="B100" t="str">
            <v>JAPANESE ORAL COMMUNICATION (I)</v>
          </cell>
        </row>
        <row r="101">
          <cell r="A101" t="str">
            <v>日語教學法</v>
          </cell>
          <cell r="B101" t="str">
            <v>TEACHING JAPANESE</v>
          </cell>
        </row>
        <row r="102">
          <cell r="A102" t="str">
            <v>日語教學法演練</v>
          </cell>
          <cell r="B102" t="str">
            <v>JANPANESE TEACHING :OBSERVATION AND PRACTICUM</v>
          </cell>
        </row>
        <row r="103">
          <cell r="A103" t="str">
            <v>日語發音與聽力練習</v>
          </cell>
          <cell r="B103" t="str">
            <v>JAPANESE PRONUNCIATION AND LISTENING TRAINING</v>
          </cell>
        </row>
        <row r="104">
          <cell r="A104" t="str">
            <v>日語會話</v>
          </cell>
          <cell r="B104" t="str">
            <v>JAPANESE CONVERSATION</v>
          </cell>
        </row>
        <row r="105">
          <cell r="A105" t="str">
            <v>日語會話(一)</v>
          </cell>
          <cell r="B105" t="str">
            <v>JAPANESE CONVERSATION (I)</v>
          </cell>
        </row>
        <row r="106">
          <cell r="A106" t="str">
            <v>日語會話(二)</v>
          </cell>
          <cell r="B106" t="str">
            <v>JAPANESE CONVERSATION (II)</v>
          </cell>
        </row>
        <row r="107">
          <cell r="A107" t="str">
            <v>日語會話(三)</v>
          </cell>
          <cell r="B107" t="str">
            <v>JAPANESE CONVERSATION (III)</v>
          </cell>
        </row>
        <row r="108">
          <cell r="A108" t="str">
            <v>日語語法</v>
          </cell>
          <cell r="B108" t="str">
            <v>JAPANESE GRAMATICAL USAGE</v>
          </cell>
        </row>
        <row r="109">
          <cell r="A109" t="str">
            <v>日語聽力技巧訓練</v>
          </cell>
          <cell r="B109" t="str">
            <v>JAPANESE LISTENING COMPREHENSION</v>
          </cell>
        </row>
        <row r="110">
          <cell r="A110" t="str">
            <v>日語聽力訓練</v>
          </cell>
          <cell r="B110" t="str">
            <v>JAPANESE ORAL COMMUNICATION</v>
          </cell>
        </row>
        <row r="111">
          <cell r="A111" t="str">
            <v>日語聽力訓練（一）</v>
          </cell>
          <cell r="B111" t="str">
            <v>JAPANESE ORAL COMMUNICATION (I)</v>
          </cell>
        </row>
        <row r="112">
          <cell r="A112" t="str">
            <v>日語聽力訓練（二）</v>
          </cell>
          <cell r="B112" t="str">
            <v>JAPANESE ORAL COMMUNICATION (II)</v>
          </cell>
        </row>
        <row r="113">
          <cell r="A113" t="str">
            <v>世界史地概論</v>
          </cell>
          <cell r="B113" t="str">
            <v>INTRODUCTION TO WORLD HISTORY AND GEOGRAPHY</v>
          </cell>
        </row>
        <row r="114">
          <cell r="A114" t="str">
            <v>世界經貿組織</v>
          </cell>
          <cell r="B114" t="str">
            <v>WORLD ECONOMIC &amp; TRADE ORGANIZATIONS</v>
          </cell>
        </row>
        <row r="115">
          <cell r="A115" t="str">
            <v>古今戲劇賞析</v>
          </cell>
          <cell r="B115" t="str">
            <v>APPRECIATION &amp; ANALYSIS OF CHINESE DRAMAS</v>
          </cell>
        </row>
        <row r="116">
          <cell r="A116" t="str">
            <v>古典小說賞析</v>
          </cell>
          <cell r="B116" t="str">
            <v>ANALYTICAL STUDY OF CHINESE CLASSICAL NOVEL</v>
          </cell>
        </row>
        <row r="117">
          <cell r="A117" t="str">
            <v>古典詩詞欣賞與習作</v>
          </cell>
          <cell r="B117" t="str">
            <v>CLASSICAL POETRY AND CREATION</v>
          </cell>
        </row>
        <row r="118">
          <cell r="A118" t="str">
            <v>古典詩詞</v>
          </cell>
          <cell r="B118" t="str">
            <v>CLASSICAL POETRY AND CREATION</v>
          </cell>
        </row>
        <row r="119">
          <cell r="A119" t="str">
            <v>古典名曲欣賞</v>
          </cell>
          <cell r="B119" t="str">
            <v>APPRECIATION OF CLASSIC MUSIC</v>
          </cell>
        </row>
        <row r="120">
          <cell r="A120" t="str">
            <v>史籍選讀</v>
          </cell>
          <cell r="B120" t="str">
            <v>SELECTED READINGS OF HISTORY BOOK</v>
          </cell>
        </row>
        <row r="121">
          <cell r="A121" t="str">
            <v>台灣近代社會與文化</v>
          </cell>
          <cell r="B121" t="str">
            <v>MODERN SOCIETY AND CULTURE OF TAIWAN</v>
          </cell>
        </row>
        <row r="122">
          <cell r="A122" t="str">
            <v>四書</v>
          </cell>
          <cell r="B122" t="str">
            <v>FOUR BOOKS</v>
          </cell>
        </row>
        <row r="123">
          <cell r="A123" t="str">
            <v>四書選讀</v>
          </cell>
          <cell r="B123" t="str">
            <v>FOUR BOOKS</v>
          </cell>
        </row>
        <row r="124">
          <cell r="A124" t="str">
            <v>外國歷史</v>
          </cell>
          <cell r="B124" t="str">
            <v>WESTERN HISTORY</v>
          </cell>
        </row>
        <row r="125">
          <cell r="A125" t="str">
            <v>市場學</v>
          </cell>
          <cell r="B125" t="str">
            <v>MARKETING</v>
          </cell>
        </row>
        <row r="126">
          <cell r="A126" t="str">
            <v>民事法律實務探討</v>
          </cell>
          <cell r="B126" t="str">
            <v>CASES STUDY OF CIVIL LAW</v>
          </cell>
        </row>
        <row r="127">
          <cell r="A127" t="str">
            <v>民法概要</v>
          </cell>
          <cell r="B127" t="str">
            <v>INTRODUCTION TO CIVIL LAW</v>
          </cell>
        </row>
        <row r="128">
          <cell r="A128" t="str">
            <v>民法實務</v>
          </cell>
          <cell r="B128" t="str">
            <v>INTRODUCTION TO CIVIL LAW</v>
          </cell>
        </row>
        <row r="129">
          <cell r="A129" t="str">
            <v>生命科學與人文關懷</v>
          </cell>
          <cell r="B129" t="str">
            <v>ENVIRONMENT AND HUMAN</v>
          </cell>
        </row>
        <row r="130">
          <cell r="A130" t="str">
            <v>生活中的數學</v>
          </cell>
          <cell r="B130" t="str">
            <v>MATHEMATICS IN OUR LIFE</v>
          </cell>
        </row>
        <row r="131">
          <cell r="A131" t="str">
            <v>生活醫世代</v>
          </cell>
          <cell r="B131" t="str">
            <v>MEDICAL KNOWLEDGE IN LIFE</v>
          </cell>
        </row>
        <row r="132">
          <cell r="A132" t="str">
            <v>健康生活</v>
          </cell>
          <cell r="B132" t="str">
            <v>HEALTH LIFE</v>
          </cell>
        </row>
        <row r="133">
          <cell r="A133" t="str">
            <v>生產與作業管理</v>
          </cell>
          <cell r="B133" t="str">
            <v>ENTERPRISE ORGANIZATION AND MANAGEMENT</v>
          </cell>
        </row>
        <row r="134">
          <cell r="A134" t="str">
            <v>企業個案研究</v>
          </cell>
          <cell r="B134" t="str">
            <v>MANAGEMENT CASE STUDY</v>
          </cell>
        </row>
        <row r="135">
          <cell r="A135" t="str">
            <v>企業個案研討</v>
          </cell>
          <cell r="B135" t="str">
            <v>MANAGEMENT CASE STUDY</v>
          </cell>
        </row>
        <row r="136">
          <cell r="A136" t="str">
            <v>企業與政府</v>
          </cell>
          <cell r="B136" t="str">
            <v>ENTERPRISE AND GOVERNMENT</v>
          </cell>
        </row>
        <row r="137">
          <cell r="A137" t="str">
            <v>企業管理</v>
          </cell>
          <cell r="B137" t="str">
            <v>BUSINESS MANAGEMENT</v>
          </cell>
        </row>
        <row r="138">
          <cell r="A138" t="str">
            <v>企業政策</v>
          </cell>
          <cell r="B138" t="str">
            <v>BUSINESS STRATEGY</v>
          </cell>
        </row>
        <row r="139">
          <cell r="A139" t="str">
            <v>企業管理學</v>
          </cell>
          <cell r="B139" t="str">
            <v>SCIENCE OF BUSINESS MANAGEMENT</v>
          </cell>
        </row>
        <row r="140">
          <cell r="A140" t="str">
            <v>企業研究方法</v>
          </cell>
          <cell r="B140" t="str">
            <v>BUSINESS RESEARCH METHOD</v>
          </cell>
        </row>
        <row r="141">
          <cell r="A141" t="str">
            <v>企業德文(一)</v>
          </cell>
          <cell r="B141" t="str">
            <v>BUSINESS GERMAN I</v>
          </cell>
        </row>
        <row r="142">
          <cell r="A142" t="str">
            <v>企業德文與環境經濟學</v>
          </cell>
          <cell r="B142" t="str">
            <v>BUSINESS AND ECOLOGY IN GERMAN</v>
          </cell>
        </row>
        <row r="143">
          <cell r="A143" t="str">
            <v>先秦諸子選讀</v>
          </cell>
          <cell r="B143" t="str">
            <v>SELECTED READINGS OF EARLY CHINESE PHILOSOPHER</v>
          </cell>
        </row>
        <row r="144">
          <cell r="A144" t="str">
            <v>全人發展</v>
          </cell>
          <cell r="B144" t="str">
            <v>HUMAN DEVELOPMENT</v>
          </cell>
        </row>
        <row r="145">
          <cell r="A145" t="str">
            <v>全人發展I</v>
          </cell>
          <cell r="B145" t="str">
            <v>HUMAN DEVELOPMENT I</v>
          </cell>
        </row>
        <row r="146">
          <cell r="A146" t="str">
            <v>全球環境變遷</v>
          </cell>
          <cell r="B146" t="str">
            <v>THE GLOBAL CHANGE :AN INTRODUCTION</v>
          </cell>
        </row>
        <row r="147">
          <cell r="A147" t="str">
            <v>同步口譯</v>
          </cell>
          <cell r="B147" t="str">
            <v>SIMULTANEOUS INTERPRETATION</v>
          </cell>
        </row>
        <row r="148">
          <cell r="A148" t="str">
            <v>同步口譯：模擬會議</v>
          </cell>
          <cell r="B148" t="str">
            <v>MOCK CONFERENCE FOR SIMULTANEOUS INTERPRETATION</v>
          </cell>
        </row>
        <row r="149">
          <cell r="A149" t="str">
            <v>多媒體概論</v>
          </cell>
          <cell r="B149" t="str">
            <v>INTRODUCTION MULTIMEDIA</v>
          </cell>
        </row>
        <row r="150">
          <cell r="A150" t="str">
            <v>多媒體網頁設計</v>
          </cell>
          <cell r="B150" t="str">
            <v>MULTI-MEDIA WEB DESIGN</v>
          </cell>
        </row>
        <row r="151">
          <cell r="A151" t="str">
            <v>多媒體製作</v>
          </cell>
          <cell r="B151" t="str">
            <v>MULTI-MEDIA APPLICATION</v>
          </cell>
        </row>
        <row r="152">
          <cell r="A152" t="str">
            <v>多媒體應用</v>
          </cell>
          <cell r="B152" t="str">
            <v>APPLIED MULTIMEDIA STUDIES</v>
          </cell>
        </row>
        <row r="153">
          <cell r="A153" t="str">
            <v>電腦多媒體應用</v>
          </cell>
          <cell r="B153" t="str">
            <v>COMPUTER-BASED MULTIMEDIA APPLICATIONS</v>
          </cell>
        </row>
        <row r="154">
          <cell r="A154" t="str">
            <v>自然科學概論</v>
          </cell>
          <cell r="B154" t="str">
            <v>INTRODUCTION TO NATURAL SCIENCE</v>
          </cell>
        </row>
        <row r="155">
          <cell r="A155" t="str">
            <v>自然科學綜論</v>
          </cell>
          <cell r="B155" t="str">
            <v>THE SCIENCES:AN INTEGRATED APPROACH</v>
          </cell>
        </row>
        <row r="156">
          <cell r="A156" t="str">
            <v>行銷英文</v>
          </cell>
          <cell r="B156" t="str">
            <v>MARKETING ENGLISH</v>
          </cell>
        </row>
        <row r="157">
          <cell r="A157" t="str">
            <v>行銷英文理論</v>
          </cell>
          <cell r="B157" t="str">
            <v>PRINCIPLES OF MARKETING</v>
          </cell>
        </row>
        <row r="158">
          <cell r="A158" t="str">
            <v>行銷英語</v>
          </cell>
          <cell r="B158" t="str">
            <v>MARKETING ENGLISH</v>
          </cell>
        </row>
        <row r="159">
          <cell r="A159" t="str">
            <v>行銷個案</v>
          </cell>
          <cell r="B159" t="str">
            <v>MARKETING: CASE STUDY</v>
          </cell>
        </row>
        <row r="160">
          <cell r="A160" t="str">
            <v>行銷個案研究</v>
          </cell>
          <cell r="B160" t="str">
            <v>MARKETING: CASE STUDY</v>
          </cell>
        </row>
        <row r="161">
          <cell r="A161" t="str">
            <v>行銷管理</v>
          </cell>
          <cell r="B161" t="str">
            <v>MARKETING MANAGEMENT</v>
          </cell>
        </row>
        <row r="162">
          <cell r="A162" t="str">
            <v>行銷學</v>
          </cell>
          <cell r="B162" t="str">
            <v>MARKETING</v>
          </cell>
        </row>
        <row r="163">
          <cell r="A163" t="str">
            <v>行銷學理論與應用</v>
          </cell>
          <cell r="B163" t="str">
            <v>MARKETING</v>
          </cell>
        </row>
        <row r="164">
          <cell r="A164" t="str">
            <v>西文文法與修辭</v>
          </cell>
          <cell r="B164" t="str">
            <v>SPANISH GRAMMAR AND RHETORIC</v>
          </cell>
        </row>
        <row r="165">
          <cell r="A165" t="str">
            <v>西文進階聽力訓練（一）</v>
          </cell>
          <cell r="B165" t="str">
            <v>SPANISH AURAL COMPREHENSION (I)</v>
          </cell>
        </row>
        <row r="166">
          <cell r="A166" t="str">
            <v>西文進階聽力訓練（二）</v>
          </cell>
          <cell r="B166" t="str">
            <v>SPANISH AURAL COMPREHENSION (II)</v>
          </cell>
        </row>
        <row r="167">
          <cell r="A167" t="str">
            <v>西文新聞編譯與摘要</v>
          </cell>
          <cell r="B167" t="str">
            <v>EDITORIAL AND TRANSLATION OF SPANISH NEWS</v>
          </cell>
        </row>
        <row r="168">
          <cell r="A168" t="str">
            <v>西文新聞導讀與摘要</v>
          </cell>
          <cell r="B168" t="str">
            <v>INTRODUCTION AND SUMMARY OF SPANISH JOURNALISM</v>
          </cell>
        </row>
        <row r="169">
          <cell r="A169" t="str">
            <v>西文會話與聽力練習（一）</v>
          </cell>
          <cell r="B169" t="str">
            <v>SPANISH CONVERSATION AND LISTENING PRACTICE I</v>
          </cell>
        </row>
        <row r="170">
          <cell r="A170" t="str">
            <v>西文會話與聽力練習（二）</v>
          </cell>
          <cell r="B170" t="str">
            <v>SPANISH CONVERSATION AND LISTENING PRACTICE 2</v>
          </cell>
        </row>
        <row r="171">
          <cell r="A171" t="str">
            <v>西文會話與聽力練習（三）</v>
          </cell>
          <cell r="B171" t="str">
            <v>SPANISH CONVERSATION AND LISTENING PRACTICE 3</v>
          </cell>
        </row>
        <row r="172">
          <cell r="A172" t="str">
            <v>西文閱讀（一）</v>
          </cell>
          <cell r="B172" t="str">
            <v>SPANISH READING(I)</v>
          </cell>
        </row>
        <row r="173">
          <cell r="A173" t="str">
            <v>西文閱讀（二）</v>
          </cell>
          <cell r="B173" t="str">
            <v>SPANISH READING(II)</v>
          </cell>
        </row>
        <row r="174">
          <cell r="A174" t="str">
            <v>西文翻譯</v>
          </cell>
          <cell r="B174" t="str">
            <v>SPANISH TRANSLATION</v>
          </cell>
        </row>
        <row r="175">
          <cell r="A175" t="str">
            <v>西方社會</v>
          </cell>
          <cell r="B175" t="str">
            <v>WESTERN SOCIETY</v>
          </cell>
        </row>
        <row r="176">
          <cell r="A176" t="str">
            <v>西洋文化與文明</v>
          </cell>
          <cell r="B176" t="str">
            <v>WESTERN CULTURE AND CIVILIZATION</v>
          </cell>
        </row>
        <row r="177">
          <cell r="A177" t="str">
            <v>西洋文明：到1789</v>
          </cell>
          <cell r="B177" t="str">
            <v>ORIGINS &amp; DEVPT. OF WEST. CIVIL TO 1789</v>
          </cell>
        </row>
        <row r="178">
          <cell r="A178" t="str">
            <v>西洋文學概</v>
          </cell>
          <cell r="B178" t="str">
            <v>INTRODUCTION TO WESTERN LITERATURE</v>
          </cell>
        </row>
        <row r="179">
          <cell r="A179" t="str">
            <v>西洋文學概論</v>
          </cell>
          <cell r="B179" t="str">
            <v>INTRODUCTION TO WESTERN LITERATURE</v>
          </cell>
        </row>
        <row r="180">
          <cell r="A180" t="str">
            <v>西洋近代史</v>
          </cell>
          <cell r="B180" t="str">
            <v>WESTERN MODERN HISTORY</v>
          </cell>
        </row>
        <row r="181">
          <cell r="A181" t="str">
            <v>西班牙文(一)</v>
          </cell>
          <cell r="B181" t="str">
            <v>SPANISH (I)</v>
          </cell>
        </row>
        <row r="182">
          <cell r="A182" t="str">
            <v>西班牙文(三)</v>
          </cell>
          <cell r="B182" t="str">
            <v>SPANISH (III)</v>
          </cell>
        </row>
        <row r="183">
          <cell r="A183" t="str">
            <v>西班牙文(四)</v>
          </cell>
          <cell r="B183" t="str">
            <v>SPANISH (IV)</v>
          </cell>
        </row>
        <row r="184">
          <cell r="A184" t="str">
            <v>西班牙文口語訓練（一）</v>
          </cell>
          <cell r="B184" t="str">
            <v>SPANISH ORAL COMMUNICATION (I)</v>
          </cell>
        </row>
        <row r="185">
          <cell r="A185" t="str">
            <v>西班牙文口語訓練（二）</v>
          </cell>
          <cell r="B185" t="str">
            <v>SPANISH ORAL COMMUNICATION (II)</v>
          </cell>
        </row>
        <row r="186">
          <cell r="A186" t="str">
            <v>西班牙文口譯</v>
          </cell>
          <cell r="B186" t="str">
            <v>ORAL TRANSLATION OF SPANISH</v>
          </cell>
        </row>
        <row r="187">
          <cell r="A187" t="str">
            <v>西班牙文化與文明</v>
          </cell>
          <cell r="B187" t="str">
            <v>SPANISH CULTURE AND CIVILIZATION</v>
          </cell>
        </row>
        <row r="188">
          <cell r="A188" t="str">
            <v>西班牙文文法</v>
          </cell>
          <cell r="B188" t="str">
            <v>SPANISH GRAMMAR</v>
          </cell>
        </row>
        <row r="189">
          <cell r="A189" t="str">
            <v>西班牙文文學</v>
          </cell>
          <cell r="B189" t="str">
            <v>SPANISH LITERATURE</v>
          </cell>
        </row>
        <row r="190">
          <cell r="A190" t="str">
            <v>西班牙文作文</v>
          </cell>
          <cell r="B190" t="str">
            <v>SPANISH COMPOSITION</v>
          </cell>
        </row>
        <row r="191">
          <cell r="A191" t="str">
            <v>西班牙文明</v>
          </cell>
          <cell r="B191" t="str">
            <v>SPANISH CIVILIZATION</v>
          </cell>
        </row>
        <row r="192">
          <cell r="A192" t="str">
            <v>西班牙文專業翻譯</v>
          </cell>
          <cell r="B192" t="str">
            <v>SPANISH PROFESSIONAL TRANSLATION</v>
          </cell>
        </row>
        <row r="193">
          <cell r="A193" t="str">
            <v>西班牙文教學法概論</v>
          </cell>
          <cell r="B193" t="str">
            <v>INTRODUCTION TO SPANISH TEACHING METHOD</v>
          </cell>
        </row>
        <row r="194">
          <cell r="A194" t="str">
            <v>西班牙文發音與聽力練習</v>
          </cell>
          <cell r="B194" t="str">
            <v>PRON. &amp; AURAL COMPREHENSION OF SPANISH</v>
          </cell>
        </row>
        <row r="195">
          <cell r="A195" t="str">
            <v>西班牙文進階翻譯</v>
          </cell>
          <cell r="B195" t="str">
            <v>ADVANCED TRANSLATION IN SPANISH</v>
          </cell>
        </row>
        <row r="196">
          <cell r="A196" t="str">
            <v>西班牙文進階翻譯（一）</v>
          </cell>
          <cell r="B196" t="str">
            <v>ADVANCED TRANSLATION IN SPANISH(I)</v>
          </cell>
        </row>
        <row r="197">
          <cell r="A197" t="str">
            <v>西班牙文會話</v>
          </cell>
          <cell r="B197" t="str">
            <v>SPANISH CONVERSATION</v>
          </cell>
        </row>
        <row r="198">
          <cell r="A198" t="str">
            <v>西班牙文寫作</v>
          </cell>
          <cell r="B198" t="str">
            <v>SPANISH WRITING</v>
          </cell>
        </row>
        <row r="199">
          <cell r="A199" t="str">
            <v>西班牙文閱讀（一）</v>
          </cell>
          <cell r="B199" t="str">
            <v>SPANISH READING (I)</v>
          </cell>
        </row>
        <row r="200">
          <cell r="A200" t="str">
            <v>西班牙文閱讀（二）</v>
          </cell>
          <cell r="B200" t="str">
            <v>SPANISH READING (II)</v>
          </cell>
        </row>
        <row r="201">
          <cell r="A201" t="str">
            <v>西班牙文閱讀與會話</v>
          </cell>
          <cell r="B201" t="str">
            <v>SPANISH READING AND CONVERSATION</v>
          </cell>
        </row>
        <row r="202">
          <cell r="A202" t="str">
            <v>西班牙文閱讀與會話（一）</v>
          </cell>
          <cell r="B202" t="str">
            <v>SPANISH READING AND CONVERSATION 1</v>
          </cell>
        </row>
        <row r="203">
          <cell r="A203" t="str">
            <v>西班牙文閱讀與會話（二）</v>
          </cell>
          <cell r="B203" t="str">
            <v>SPANISH READING AND CONVERSATION 2</v>
          </cell>
        </row>
        <row r="204">
          <cell r="A204" t="str">
            <v>西班牙文閱讀與習作(二)</v>
          </cell>
          <cell r="B204" t="str">
            <v>SPANISH READING AND PRACTICE (II)</v>
          </cell>
        </row>
        <row r="205">
          <cell r="A205" t="str">
            <v>西班牙文學</v>
          </cell>
          <cell r="B205" t="str">
            <v>SPANISH LITERATURE</v>
          </cell>
        </row>
        <row r="206">
          <cell r="A206" t="str">
            <v>西班牙文翻譯</v>
          </cell>
          <cell r="B206" t="str">
            <v>SPANISH TRANSLATION</v>
          </cell>
        </row>
        <row r="207">
          <cell r="A207" t="str">
            <v>西班牙文聽力訓練</v>
          </cell>
          <cell r="B207" t="str">
            <v>SPANISH LISTENING COMPREHENSION</v>
          </cell>
        </row>
        <row r="208">
          <cell r="A208" t="str">
            <v>西班牙文聽力練習</v>
          </cell>
          <cell r="B208" t="str">
            <v>SPANISH AURAL COMPREHENSION</v>
          </cell>
        </row>
        <row r="209">
          <cell r="A209" t="str">
            <v>西班牙現代文化選讀</v>
          </cell>
          <cell r="B209" t="str">
            <v>SELECTED READINGS OF CONTEMP. SP. CULTURE</v>
          </cell>
        </row>
        <row r="210">
          <cell r="A210" t="str">
            <v>西班牙社會文化概況</v>
          </cell>
          <cell r="B210" t="str">
            <v>SPANISH SOCIETY AND CULTURE INTRODUCTION</v>
          </cell>
        </row>
        <row r="211">
          <cell r="A211" t="str">
            <v>西班牙現代文學史</v>
          </cell>
          <cell r="B211" t="str">
            <v>HISTORY OF MODERN SP. LITERATURE</v>
          </cell>
        </row>
        <row r="212">
          <cell r="A212" t="str">
            <v>西班牙電視文化與社會</v>
          </cell>
          <cell r="B212" t="str">
            <v>TV CULTURAL AND SOCIETY IN SPANISH</v>
          </cell>
        </row>
        <row r="213">
          <cell r="A213" t="str">
            <v>西班牙與拉丁美洲概況</v>
          </cell>
          <cell r="B213" t="str">
            <v>INTRO. TO SPAIN &amp; LATIN AMERICA</v>
          </cell>
        </row>
        <row r="214">
          <cell r="A214" t="str">
            <v>西班牙語口語訓練（一）</v>
          </cell>
          <cell r="B214" t="str">
            <v>SPANISH ORAL COMMUNICATION (I)</v>
          </cell>
        </row>
        <row r="215">
          <cell r="A215" t="str">
            <v>西班牙語發音與會話</v>
          </cell>
          <cell r="B215" t="str">
            <v>SPANISH PRONUNCIATION AND CONVERSATION</v>
          </cell>
        </row>
        <row r="216">
          <cell r="A216" t="str">
            <v>西班牙語進階口語訓練</v>
          </cell>
          <cell r="B216" t="str">
            <v>SPANISH ADVANCED ORAL COMMUNICATION</v>
          </cell>
        </row>
        <row r="217">
          <cell r="A217" t="str">
            <v>西班牙語聽講練習(二)</v>
          </cell>
          <cell r="B217" t="str">
            <v>SPANISH LISTENING &amp; ORAL PRACTICE (2)</v>
          </cell>
        </row>
        <row r="218">
          <cell r="A218" t="str">
            <v>西班牙語進階聽力訓練</v>
          </cell>
          <cell r="B218" t="str">
            <v>SPANISH ADVANCED AURAL COMPREHENSION</v>
          </cell>
        </row>
        <row r="219">
          <cell r="A219" t="str">
            <v>西班牙語會話(一)</v>
          </cell>
          <cell r="B219" t="str">
            <v>SPANISH CONVERSATION (I)</v>
          </cell>
        </row>
        <row r="220">
          <cell r="A220" t="str">
            <v>西班牙語會話(三)</v>
          </cell>
          <cell r="B220" t="str">
            <v>SPANISH CONVERSATION (III)</v>
          </cell>
        </row>
        <row r="221">
          <cell r="A221" t="str">
            <v>西班牙語聽力訓練</v>
          </cell>
          <cell r="B221" t="str">
            <v>SPANISH LISTENING COMPREHENSION</v>
          </cell>
        </row>
        <row r="222">
          <cell r="A222" t="str">
            <v>西語電影欣賞與評論</v>
          </cell>
          <cell r="B222" t="str">
            <v>SPANISH MOVIE APPRECIATION AND CRITICS</v>
          </cell>
        </row>
        <row r="223">
          <cell r="A223" t="str">
            <v>投資學</v>
          </cell>
          <cell r="B223" t="str">
            <v>THE PRINCIPLE OF INVESTMENT</v>
          </cell>
        </row>
        <row r="224">
          <cell r="A224" t="str">
            <v>投資理財</v>
          </cell>
          <cell r="B224" t="str">
            <v>INVESTMENT AND FINACIAL PLANNING</v>
          </cell>
        </row>
        <row r="225">
          <cell r="A225" t="str">
            <v>兒童文學研究</v>
          </cell>
          <cell r="B225" t="str">
            <v>CHILDREN'S  LITERATURE</v>
          </cell>
        </row>
        <row r="226">
          <cell r="A226" t="str">
            <v>兒童文學</v>
          </cell>
          <cell r="B226" t="str">
            <v>CHILDREN'S  LITERATURE</v>
          </cell>
        </row>
        <row r="227">
          <cell r="A227" t="str">
            <v>兒童文學教學法</v>
          </cell>
          <cell r="B227" t="str">
            <v>TEACHING CHILDREN'S LITERATURE</v>
          </cell>
        </row>
        <row r="228">
          <cell r="A228" t="str">
            <v>兒童美語教學</v>
          </cell>
          <cell r="B228" t="str">
            <v>TEACHING CHILDREN ENGLISH</v>
          </cell>
        </row>
        <row r="229">
          <cell r="A229" t="str">
            <v>兒童美語教學（一）</v>
          </cell>
          <cell r="B229" t="str">
            <v>CHILDREN ENGLISH EDUCATION (1)</v>
          </cell>
        </row>
        <row r="230">
          <cell r="A230" t="str">
            <v>兒童美語教學（二）</v>
          </cell>
          <cell r="B230" t="str">
            <v>CHILDREN ENGLISH EDUCATION (2)</v>
          </cell>
        </row>
        <row r="231">
          <cell r="A231" t="str">
            <v>兒童英文寫作教學法</v>
          </cell>
          <cell r="B231" t="str">
            <v>TEACHING CHILDREN ENGLISH WRITING</v>
          </cell>
        </row>
        <row r="232">
          <cell r="A232" t="str">
            <v>兒童英語</v>
          </cell>
          <cell r="B232" t="str">
            <v>ENGLISH FOR CHILDREN</v>
          </cell>
        </row>
        <row r="233">
          <cell r="A233" t="str">
            <v>兒童英語寫作教學法</v>
          </cell>
          <cell r="B233" t="str">
            <v>TEACHING CHILDREN WRITING TECHNIQUES</v>
          </cell>
        </row>
        <row r="234">
          <cell r="A234" t="str">
            <v>寫作教學法</v>
          </cell>
          <cell r="B234" t="str">
            <v>TEACHING CHILDREN ENGLISH WRITING</v>
          </cell>
        </row>
        <row r="235">
          <cell r="A235" t="str">
            <v>兒童英語閱讀教學法</v>
          </cell>
          <cell r="B235" t="str">
            <v>TEACHING CHILDREN READING</v>
          </cell>
        </row>
        <row r="236">
          <cell r="A236" t="str">
            <v>兒童發展心理學</v>
          </cell>
          <cell r="B236" t="str">
            <v>CHILD PSYCHOLOGY</v>
          </cell>
        </row>
        <row r="237">
          <cell r="A237" t="str">
            <v>兩性關係與文化</v>
          </cell>
          <cell r="B237" t="str">
            <v>GENDER RELATION AND CULTURE</v>
          </cell>
        </row>
        <row r="238">
          <cell r="A238" t="str">
            <v>兩性關係學</v>
          </cell>
          <cell r="B238" t="str">
            <v>GENDER RELATIONSHIPS</v>
          </cell>
        </row>
        <row r="239">
          <cell r="A239" t="str">
            <v>宗教學</v>
          </cell>
          <cell r="B239" t="str">
            <v>RELIGION</v>
          </cell>
        </row>
        <row r="240">
          <cell r="A240" t="str">
            <v>拉丁美洲文化與社會架構</v>
          </cell>
          <cell r="B240" t="str">
            <v>CULTURE AND SOCIAL STRUCTURE OF LATIN AMERICA</v>
          </cell>
        </row>
        <row r="241">
          <cell r="A241" t="str">
            <v>拉丁美洲文化與文明</v>
          </cell>
          <cell r="B241" t="str">
            <v>LATIN AMERICAN CULTURE AND CIVILIZATION</v>
          </cell>
        </row>
        <row r="242">
          <cell r="A242" t="str">
            <v>拉丁美洲經貿現況</v>
          </cell>
          <cell r="B242" t="str">
            <v>THE ECONOMICS AND TRADE OF CURRENT LATI-AMERICAN</v>
          </cell>
        </row>
        <row r="243">
          <cell r="A243" t="str">
            <v>服務課程</v>
          </cell>
          <cell r="B243" t="str">
            <v>SERVICE LEARNING</v>
          </cell>
        </row>
        <row r="244">
          <cell r="A244" t="str">
            <v>東西文化比較</v>
          </cell>
          <cell r="B244" t="str">
            <v>COMPARATIVE CULTURES: EAST AND WEST</v>
          </cell>
        </row>
        <row r="245">
          <cell r="A245" t="str">
            <v>法文(一)</v>
          </cell>
          <cell r="B245" t="str">
            <v>FRENCH(I)</v>
          </cell>
        </row>
        <row r="246">
          <cell r="A246" t="str">
            <v>法文(二)</v>
          </cell>
          <cell r="B246" t="str">
            <v>FRENCH(II)</v>
          </cell>
        </row>
        <row r="247">
          <cell r="A247" t="str">
            <v>法文 II</v>
          </cell>
          <cell r="B247" t="str">
            <v>FRENCH II</v>
          </cell>
        </row>
        <row r="248">
          <cell r="A248" t="str">
            <v>法文 III</v>
          </cell>
          <cell r="B248" t="str">
            <v>FRENCH (III)</v>
          </cell>
        </row>
        <row r="249">
          <cell r="A249" t="str">
            <v>法文(三)</v>
          </cell>
          <cell r="B249" t="str">
            <v>FRENCH (III)</v>
          </cell>
        </row>
        <row r="250">
          <cell r="A250" t="str">
            <v>法文（四）</v>
          </cell>
          <cell r="B250" t="str">
            <v>FRENCH(IV)</v>
          </cell>
        </row>
        <row r="251">
          <cell r="A251" t="str">
            <v>法文一</v>
          </cell>
          <cell r="B251" t="str">
            <v>FRENCH (I)</v>
          </cell>
        </row>
        <row r="252">
          <cell r="A252" t="str">
            <v>法文入門</v>
          </cell>
          <cell r="B252" t="str">
            <v>BASIC FRENCH</v>
          </cell>
        </row>
        <row r="253">
          <cell r="A253" t="str">
            <v>法文口語訓練</v>
          </cell>
          <cell r="B253" t="str">
            <v>FRENCH ORAL COMMUNICATION</v>
          </cell>
        </row>
        <row r="254">
          <cell r="A254" t="str">
            <v>法文口語寫作訓練</v>
          </cell>
          <cell r="B254" t="str">
            <v>FRENCH ORAL COMMUNICATION AND WRITING</v>
          </cell>
        </row>
        <row r="255">
          <cell r="A255" t="str">
            <v>法文文法</v>
          </cell>
          <cell r="B255" t="str">
            <v>FRENCH GRAMMAR</v>
          </cell>
        </row>
        <row r="256">
          <cell r="A256" t="str">
            <v>法文文法（一）</v>
          </cell>
          <cell r="B256" t="str">
            <v>FRENCH GRAMMAR(I)</v>
          </cell>
        </row>
        <row r="257">
          <cell r="A257" t="str">
            <v>法文文法 (二)</v>
          </cell>
          <cell r="B257" t="str">
            <v>FRENCH GRAMMAR(II)</v>
          </cell>
        </row>
        <row r="258">
          <cell r="A258" t="str">
            <v>法文文法分析</v>
          </cell>
          <cell r="B258" t="str">
            <v>ANALYSES OF FRENCH GRAMMAR</v>
          </cell>
        </row>
        <row r="259">
          <cell r="A259" t="str">
            <v>法文文法與修辭（一）</v>
          </cell>
          <cell r="B259" t="str">
            <v>FRENCH GRAMMAR AND RHETORIC</v>
          </cell>
        </row>
        <row r="260">
          <cell r="A260" t="str">
            <v>法文文法與修辭（二）</v>
          </cell>
          <cell r="B260" t="str">
            <v>FRENCH GRAMMAR AND RHETORIC</v>
          </cell>
        </row>
        <row r="261">
          <cell r="A261" t="str">
            <v>法文文選</v>
          </cell>
          <cell r="B261" t="str">
            <v>FRENCH READINGS</v>
          </cell>
        </row>
        <row r="262">
          <cell r="A262" t="str">
            <v>法文作文</v>
          </cell>
          <cell r="B262" t="str">
            <v>FRENCH COMPOSITION</v>
          </cell>
        </row>
        <row r="263">
          <cell r="A263" t="str">
            <v>法文商務專題講座</v>
          </cell>
          <cell r="B263" t="str">
            <v>TOPIC BASED BUSINESS FRENCH</v>
          </cell>
        </row>
        <row r="264">
          <cell r="A264" t="str">
            <v>法文商業書信</v>
          </cell>
          <cell r="B264" t="str">
            <v>FRENCH BUSINESS WRITING</v>
          </cell>
        </row>
        <row r="265">
          <cell r="A265" t="str">
            <v>法文習作</v>
          </cell>
          <cell r="B265" t="str">
            <v>FRENCH WRITING</v>
          </cell>
        </row>
        <row r="266">
          <cell r="A266" t="str">
            <v>法文會話</v>
          </cell>
          <cell r="B266" t="str">
            <v>FRENCH CONVERSATION</v>
          </cell>
        </row>
        <row r="267">
          <cell r="A267" t="str">
            <v>法文演講</v>
          </cell>
          <cell r="B267" t="str">
            <v>FRENCH SPEECH</v>
          </cell>
        </row>
        <row r="268">
          <cell r="A268" t="str">
            <v>法文寫作</v>
          </cell>
          <cell r="B268" t="str">
            <v>FRENCH WRITING</v>
          </cell>
        </row>
        <row r="269">
          <cell r="A269" t="str">
            <v>法文閱讀</v>
          </cell>
          <cell r="B269" t="str">
            <v>FRENCH READING</v>
          </cell>
        </row>
        <row r="270">
          <cell r="A270" t="str">
            <v>法文閱讀(一)</v>
          </cell>
          <cell r="B270" t="str">
            <v>FRENCH READING (I)</v>
          </cell>
        </row>
        <row r="271">
          <cell r="A271" t="str">
            <v>法文閱讀（二）</v>
          </cell>
          <cell r="B271" t="str">
            <v>FRENCH READING (II)</v>
          </cell>
        </row>
        <row r="272">
          <cell r="A272" t="str">
            <v>英文閱讀與寫作</v>
          </cell>
          <cell r="B272" t="str">
            <v>ENGLISH READING AND WRITING</v>
          </cell>
        </row>
        <row r="273">
          <cell r="A273" t="str">
            <v>法文閱讀與寫作</v>
          </cell>
          <cell r="B273" t="str">
            <v>FRENCH READING AND WRITING</v>
          </cell>
        </row>
        <row r="274">
          <cell r="A274" t="str">
            <v>法文閱讀與寫作（二）</v>
          </cell>
          <cell r="B274" t="str">
            <v>FRENCH READING AND WRITING (II)</v>
          </cell>
        </row>
        <row r="275">
          <cell r="A275" t="str">
            <v>法文閱讀與寫作（一）</v>
          </cell>
          <cell r="B275" t="str">
            <v>FRENCH READING AND WRITING (I)</v>
          </cell>
        </row>
        <row r="276">
          <cell r="A276" t="str">
            <v>法文閱讀與會話</v>
          </cell>
          <cell r="B276" t="str">
            <v>FRENCH READING AND CONVERSATION</v>
          </cell>
        </row>
        <row r="277">
          <cell r="A277" t="str">
            <v>法文應用文</v>
          </cell>
          <cell r="B277" t="str">
            <v>PRACTICAL WRITING IN FRENCH</v>
          </cell>
        </row>
        <row r="278">
          <cell r="A278" t="str">
            <v>法文翻譯（一）</v>
          </cell>
          <cell r="B278" t="str">
            <v>FRENCH TRANSLATION (I)</v>
          </cell>
        </row>
        <row r="279">
          <cell r="A279" t="str">
            <v>法文翻譯（二）</v>
          </cell>
          <cell r="B279" t="str">
            <v>FRENCH TRANSLATION (II)</v>
          </cell>
        </row>
        <row r="280">
          <cell r="A280" t="str">
            <v>法國文化與文明</v>
          </cell>
          <cell r="B280" t="str">
            <v>FRENCH CULTURE AND CIVILIZATION</v>
          </cell>
        </row>
        <row r="281">
          <cell r="A281" t="str">
            <v>法國文化選讀</v>
          </cell>
          <cell r="B281" t="str">
            <v>SELECTED READINGS OF FRENCH CULTURE</v>
          </cell>
        </row>
        <row r="282">
          <cell r="A282" t="str">
            <v>法國文學</v>
          </cell>
          <cell r="B282" t="str">
            <v>FRENCH LITERATURE</v>
          </cell>
        </row>
        <row r="283">
          <cell r="A283" t="str">
            <v>法國文學（一）</v>
          </cell>
          <cell r="B283" t="str">
            <v>FRENCH LITERATURE (I)</v>
          </cell>
        </row>
        <row r="284">
          <cell r="A284" t="str">
            <v>法國文學（二）</v>
          </cell>
          <cell r="B284" t="str">
            <v>FRENCH LITERATURE (II)</v>
          </cell>
        </row>
        <row r="285">
          <cell r="A285" t="str">
            <v>法國文學史</v>
          </cell>
          <cell r="B285" t="str">
            <v>HISTORY OF FRENCH LITERATURE</v>
          </cell>
        </row>
        <row r="286">
          <cell r="A286" t="str">
            <v>法國文學概論</v>
          </cell>
          <cell r="B286" t="str">
            <v>INTRODUCTION TO FRENCH LITERATURE</v>
          </cell>
        </row>
        <row r="287">
          <cell r="A287" t="str">
            <v>法國古典文學</v>
          </cell>
          <cell r="B287" t="str">
            <v>FRENCH CLASSIC LITERATURE</v>
          </cell>
        </row>
        <row r="288">
          <cell r="A288" t="str">
            <v>法國經典文學選讀</v>
          </cell>
          <cell r="B288" t="str">
            <v>SELECTED READING:FRENCH CLASSIC LITERATURE</v>
          </cell>
        </row>
        <row r="289">
          <cell r="A289" t="str">
            <v>法國現代文學</v>
          </cell>
          <cell r="B289" t="str">
            <v>MODERN FRENCH LITERATURE</v>
          </cell>
        </row>
        <row r="290">
          <cell r="A290" t="str">
            <v>法國與歐盟</v>
          </cell>
          <cell r="B290" t="str">
            <v>FRANCE AND EUROPEAN UNION</v>
          </cell>
        </row>
        <row r="291">
          <cell r="A291" t="str">
            <v>法語商用會話</v>
          </cell>
          <cell r="B291" t="str">
            <v>FRENCH BUSINESS CONVERSATION</v>
          </cell>
        </row>
        <row r="292">
          <cell r="A292" t="str">
            <v>法語口語訓練</v>
          </cell>
          <cell r="B292" t="str">
            <v>FRENCH ORAL COMMUNICATION</v>
          </cell>
        </row>
        <row r="293">
          <cell r="A293" t="str">
            <v>法語發音與聽力訓練</v>
          </cell>
          <cell r="B293" t="str">
            <v>PRON. &amp; AURAL COMPREHENSION OF FRENCH</v>
          </cell>
        </row>
        <row r="294">
          <cell r="A294" t="str">
            <v>法語發音與聽力練習</v>
          </cell>
          <cell r="B294" t="str">
            <v>FRENCH PRONUNCIATION AND LISTENING TRAINING</v>
          </cell>
        </row>
        <row r="295">
          <cell r="A295" t="str">
            <v>法語會話(一)</v>
          </cell>
          <cell r="B295" t="str">
            <v>FRENCH CONVERSATION(I)</v>
          </cell>
        </row>
        <row r="296">
          <cell r="A296" t="str">
            <v>法語會話(三)</v>
          </cell>
          <cell r="B296" t="str">
            <v>FRENCH CONVERSATION (III)</v>
          </cell>
        </row>
        <row r="297">
          <cell r="A297" t="str">
            <v>法語演講</v>
          </cell>
          <cell r="B297" t="str">
            <v>FRENCH SPEECH</v>
          </cell>
        </row>
        <row r="298">
          <cell r="A298" t="str">
            <v>法語語言學</v>
          </cell>
          <cell r="B298" t="str">
            <v>FRENCH LINGUISTICS</v>
          </cell>
        </row>
        <row r="299">
          <cell r="A299" t="str">
            <v>法語聽力訓練（一）</v>
          </cell>
          <cell r="B299" t="str">
            <v>FRENCH LISTENING COMPREHENSION(I)</v>
          </cell>
        </row>
        <row r="300">
          <cell r="A300" t="str">
            <v>法語聽力訓練（二）</v>
          </cell>
          <cell r="B300" t="str">
            <v>FRENCH LISTENING COMPREHENSION(II)</v>
          </cell>
        </row>
        <row r="301">
          <cell r="A301" t="str">
            <v>法語進階聽力訓練</v>
          </cell>
          <cell r="B301" t="str">
            <v>FRENCH ADVANCED LISTENING  TRAINING</v>
          </cell>
        </row>
        <row r="302">
          <cell r="A302" t="str">
            <v>法學概論</v>
          </cell>
          <cell r="B302" t="str">
            <v>INTRODUCTION TO LAW</v>
          </cell>
        </row>
        <row r="303">
          <cell r="A303" t="str">
            <v>法學緒論</v>
          </cell>
          <cell r="B303" t="str">
            <v>INTRODUCTION TO LAW</v>
          </cell>
        </row>
        <row r="304">
          <cell r="A304" t="str">
            <v>社交西班牙文</v>
          </cell>
          <cell r="B304" t="str">
            <v>OFFICIAL AND SOCIAL COMMUNICATION IN SPANISH</v>
          </cell>
        </row>
        <row r="305">
          <cell r="A305" t="str">
            <v>社會語言學</v>
          </cell>
          <cell r="B305" t="str">
            <v>SOCIOLINGUISTICS</v>
          </cell>
        </row>
        <row r="306">
          <cell r="A306" t="str">
            <v>社會學</v>
          </cell>
          <cell r="B306" t="str">
            <v>SOCIOLOGY</v>
          </cell>
        </row>
        <row r="307">
          <cell r="A307" t="str">
            <v>初級俄文</v>
          </cell>
          <cell r="B307" t="str">
            <v>BASIC RUSSIAN</v>
          </cell>
        </row>
        <row r="308">
          <cell r="A308" t="str">
            <v>初級俄文（二）</v>
          </cell>
          <cell r="B308" t="str">
            <v>BASIC RUSSIAN (II)</v>
          </cell>
        </row>
        <row r="309">
          <cell r="A309" t="str">
            <v>初級英文視譯</v>
          </cell>
          <cell r="B309" t="str">
            <v>PRINCIPLES OF ORAL INTERPR.-SIGHT TRANSLATION</v>
          </cell>
        </row>
        <row r="310">
          <cell r="A310" t="str">
            <v>初級日語聽力訓練</v>
          </cell>
          <cell r="B310" t="str">
            <v>PRIMARY JAPANESE LISTENING TRAINING</v>
          </cell>
        </row>
        <row r="311">
          <cell r="A311" t="str">
            <v>初級視譯</v>
          </cell>
          <cell r="B311" t="str">
            <v>PRINCIPLES OF ORAL INTERPR.-SIGHT TRANSLATION</v>
          </cell>
        </row>
        <row r="312">
          <cell r="A312" t="str">
            <v>初級會計</v>
          </cell>
          <cell r="B312" t="str">
            <v>PRINCIPLE OF ACCOUNTING</v>
          </cell>
        </row>
        <row r="313">
          <cell r="A313" t="str">
            <v>初等教育</v>
          </cell>
          <cell r="B313" t="str">
            <v>ELEMENTARY EDUCATION</v>
          </cell>
        </row>
        <row r="314">
          <cell r="A314" t="str">
            <v>信仰與人生</v>
          </cell>
          <cell r="B314" t="str">
            <v>BELIEF AND LIFE</v>
          </cell>
        </row>
        <row r="315">
          <cell r="A315" t="str">
            <v>契約與民事關係</v>
          </cell>
          <cell r="B315" t="str">
            <v>CONTRACT AND CIVIL LAW</v>
          </cell>
        </row>
        <row r="316">
          <cell r="A316" t="str">
            <v>科技日語</v>
          </cell>
          <cell r="B316" t="str">
            <v>TECHNICAL JAPANESE</v>
          </cell>
        </row>
        <row r="317">
          <cell r="A317" t="str">
            <v>科技法文</v>
          </cell>
          <cell r="B317" t="str">
            <v>SCIENTIFIC AND TECHNICAL FRENCH</v>
          </cell>
        </row>
        <row r="318">
          <cell r="A318" t="str">
            <v>科技法文與翻譯</v>
          </cell>
          <cell r="B318" t="str">
            <v>TECHNOLOGY FRENCH AND TRANSLATION</v>
          </cell>
        </row>
        <row r="319">
          <cell r="A319" t="str">
            <v>科技英文</v>
          </cell>
          <cell r="B319" t="str">
            <v>ENGLISH FOR SCIENCE &amp; TECHNOLOGY</v>
          </cell>
        </row>
        <row r="320">
          <cell r="A320" t="str">
            <v>科技英語</v>
          </cell>
          <cell r="B320" t="str">
            <v>SCIENTIFIC AND TECHNICAL ENGLISH</v>
          </cell>
        </row>
        <row r="321">
          <cell r="A321" t="str">
            <v>科技概論</v>
          </cell>
          <cell r="B321" t="str">
            <v>INTROD. TO SCIENCE &amp; TECHNIQUE</v>
          </cell>
        </row>
        <row r="322">
          <cell r="A322" t="str">
            <v>科技與人文系列講座</v>
          </cell>
          <cell r="B322" t="str">
            <v>SCIENCE AND HUMANITY</v>
          </cell>
        </row>
        <row r="323">
          <cell r="A323" t="str">
            <v>科技管理</v>
          </cell>
          <cell r="B323" t="str">
            <v>TECHNOLOGICAL MANAGEMENT</v>
          </cell>
        </row>
        <row r="324">
          <cell r="A324" t="str">
            <v>科技德文</v>
          </cell>
          <cell r="B324" t="str">
            <v>TECHNICAL GERMAN</v>
          </cell>
        </row>
        <row r="325">
          <cell r="A325" t="str">
            <v>科技新知</v>
          </cell>
          <cell r="B325" t="str">
            <v>01576科技新知</v>
          </cell>
        </row>
        <row r="326">
          <cell r="A326" t="str">
            <v>美國文學</v>
          </cell>
          <cell r="B326" t="str">
            <v>AMERICAN LITERATURE</v>
          </cell>
        </row>
        <row r="327">
          <cell r="A327" t="str">
            <v>美國詩賞析</v>
          </cell>
          <cell r="B327" t="str">
            <v>MAJOR AMERICAN POETS</v>
          </cell>
        </row>
        <row r="328">
          <cell r="A328" t="str">
            <v>美術概論</v>
          </cell>
          <cell r="B328" t="str">
            <v>INTRODUCTION TO ART</v>
          </cell>
        </row>
        <row r="329">
          <cell r="A329" t="str">
            <v>英文</v>
          </cell>
          <cell r="B329" t="str">
            <v>ENGLISH</v>
          </cell>
        </row>
        <row r="330">
          <cell r="A330" t="str">
            <v>英文（會話）</v>
          </cell>
          <cell r="B330" t="str">
            <v>ENGLISH</v>
          </cell>
        </row>
        <row r="331">
          <cell r="A331" t="str">
            <v>英文口語訓練</v>
          </cell>
          <cell r="B331" t="str">
            <v>ENGLISH ORAL COMMUNICATION</v>
          </cell>
        </row>
        <row r="332">
          <cell r="A332" t="str">
            <v>商用英文口語練習</v>
          </cell>
          <cell r="B332" t="str">
            <v>BUSINESS ENGLISH ORAL PRACTICE</v>
          </cell>
        </row>
        <row r="333">
          <cell r="A333" t="str">
            <v>英文大眾傳播概論</v>
          </cell>
          <cell r="B333" t="str">
            <v>INTRODUCTION TO MASS COMMUNICATION</v>
          </cell>
        </row>
        <row r="334">
          <cell r="A334" t="str">
            <v>英文文法與習作</v>
          </cell>
          <cell r="B334" t="str">
            <v>ENGLISH GRAMMAR AND WRITING</v>
          </cell>
        </row>
        <row r="335">
          <cell r="A335" t="str">
            <v>英文文法與寫作</v>
          </cell>
          <cell r="B335" t="str">
            <v>ENGLISH GRAMMAR &amp; WRITING</v>
          </cell>
        </row>
        <row r="336">
          <cell r="A336" t="str">
            <v>英文文法與翻譯</v>
          </cell>
          <cell r="B336" t="str">
            <v>ENGLISH GRAMMAR AND TRANSLATION</v>
          </cell>
        </row>
        <row r="337">
          <cell r="A337" t="str">
            <v>英文文法寫作與翻譯</v>
          </cell>
          <cell r="B337" t="str">
            <v>ENGLISH GRAMMAR,WRITING &amp; TRANSLATION</v>
          </cell>
        </row>
        <row r="338">
          <cell r="A338" t="str">
            <v>英文文選</v>
          </cell>
          <cell r="B338" t="str">
            <v>SELECTED ENGLISH READING</v>
          </cell>
        </row>
        <row r="339">
          <cell r="A339" t="str">
            <v>英文市場與行銷</v>
          </cell>
          <cell r="B339" t="str">
            <v>MARKETING MANAGEMENT</v>
          </cell>
        </row>
        <row r="340">
          <cell r="A340" t="str">
            <v>英文市埸與行銷</v>
          </cell>
          <cell r="B340" t="str">
            <v>MARKETING MANAGEMENT</v>
          </cell>
        </row>
        <row r="341">
          <cell r="A341" t="str">
            <v>英文打字（一）</v>
          </cell>
          <cell r="B341" t="str">
            <v>ENGLISH TYPING (I)</v>
          </cell>
        </row>
        <row r="342">
          <cell r="A342" t="str">
            <v>英文打字</v>
          </cell>
          <cell r="B342" t="str">
            <v>ENGLISH TYPING</v>
          </cell>
        </row>
        <row r="343">
          <cell r="A343" t="str">
            <v>英文打字（二）</v>
          </cell>
          <cell r="B343" t="str">
            <v>ENGLISH TYPING (II)</v>
          </cell>
        </row>
        <row r="344">
          <cell r="A344" t="str">
            <v>英文行銷理論</v>
          </cell>
          <cell r="B344" t="str">
            <v>PRINCIPLES OF MARKETING</v>
          </cell>
        </row>
        <row r="345">
          <cell r="A345" t="str">
            <v>英文行銷概論</v>
          </cell>
          <cell r="B345" t="str">
            <v>INTRODUCTION TO MARKETING</v>
          </cell>
        </row>
        <row r="346">
          <cell r="A346" t="str">
            <v>英文作文</v>
          </cell>
          <cell r="B346" t="str">
            <v>ENGLISH COMPOSITION</v>
          </cell>
        </row>
        <row r="347">
          <cell r="A347" t="str">
            <v>英文投資學</v>
          </cell>
          <cell r="B347" t="str">
            <v>INVESTMENT</v>
          </cell>
        </row>
        <row r="348">
          <cell r="A348" t="str">
            <v>英文兒童讀物</v>
          </cell>
          <cell r="B348" t="str">
            <v>CHILDREN READING</v>
          </cell>
        </row>
        <row r="349">
          <cell r="A349" t="str">
            <v>英文兒童讀物與教學</v>
          </cell>
          <cell r="B349" t="str">
            <v>ENGLISH CHILDREN'S READING MATERIALS</v>
          </cell>
        </row>
        <row r="350">
          <cell r="A350" t="str">
            <v>英文研究寫作</v>
          </cell>
          <cell r="B350" t="str">
            <v>ENGLISH RESEARCH WRITING</v>
          </cell>
        </row>
        <row r="351">
          <cell r="A351" t="str">
            <v>英文研究寫作報告</v>
          </cell>
          <cell r="B351" t="str">
            <v>RESEARCH REPORT WRITING</v>
          </cell>
        </row>
        <row r="352">
          <cell r="A352" t="str">
            <v>英文研究寫作概論</v>
          </cell>
          <cell r="B352" t="str">
            <v>INTRODUCTION TO RESEARCH WRITING</v>
          </cell>
        </row>
        <row r="353">
          <cell r="A353" t="str">
            <v>英文財務管理</v>
          </cell>
          <cell r="B353" t="str">
            <v>FINANCIAL MANAGEMENT</v>
          </cell>
        </row>
        <row r="354">
          <cell r="A354" t="str">
            <v>英文商事法</v>
          </cell>
          <cell r="B354" t="str">
            <v>BUSINESS LAW</v>
          </cell>
        </row>
        <row r="355">
          <cell r="A355" t="str">
            <v>英文商業書信</v>
          </cell>
          <cell r="B355" t="str">
            <v>ENGLISH BUSINESS WRITING</v>
          </cell>
        </row>
        <row r="356">
          <cell r="A356" t="str">
            <v>英文商業書信（一）</v>
          </cell>
          <cell r="B356" t="str">
            <v>ENGLISH BUSINESS WRITING (I)</v>
          </cell>
        </row>
        <row r="357">
          <cell r="A357" t="str">
            <v>英文商業書信（二）</v>
          </cell>
          <cell r="B357" t="str">
            <v>ENGLISH BUSINESS WRITING(II)</v>
          </cell>
        </row>
        <row r="358">
          <cell r="A358" t="str">
            <v>英文商業報告寫作</v>
          </cell>
          <cell r="B358" t="str">
            <v>BUSINESS REPORT WRITING</v>
          </cell>
        </row>
        <row r="359">
          <cell r="A359" t="str">
            <v>英文商業概論</v>
          </cell>
          <cell r="B359" t="str">
            <v>INTRODUCTION TO BUSINESS OF SYSTEMS</v>
          </cell>
        </row>
        <row r="360">
          <cell r="A360" t="str">
            <v>英文國際企業個案研討</v>
          </cell>
          <cell r="B360" t="str">
            <v>CASE STUDY-MULTINATIONAL CORPORATION</v>
          </cell>
        </row>
        <row r="361">
          <cell r="A361" t="str">
            <v>英文國際貿易實務</v>
          </cell>
          <cell r="B361" t="str">
            <v>INTERNATIONAL TRADE</v>
          </cell>
        </row>
        <row r="362">
          <cell r="A362" t="str">
            <v>英文速記（一）</v>
          </cell>
          <cell r="B362" t="str">
            <v>ENGLISH SHORTHAND(I)</v>
          </cell>
        </row>
        <row r="363">
          <cell r="A363" t="str">
            <v>英文報紙製作實習</v>
          </cell>
          <cell r="B363" t="str">
            <v>ENGLISH NEWSPAPER PRODUCTION PRACTICUM</v>
          </cell>
        </row>
        <row r="364">
          <cell r="A364" t="str">
            <v>英文策略管理</v>
          </cell>
          <cell r="B364" t="str">
            <v>STRATEGIC MANAGEMENT</v>
          </cell>
        </row>
        <row r="365">
          <cell r="A365" t="str">
            <v>英文貿易文書處理</v>
          </cell>
          <cell r="B365" t="str">
            <v>FOREIGN BUSINESS DOCUMENTATION</v>
          </cell>
        </row>
        <row r="366">
          <cell r="A366" t="str">
            <v>英文新聞學概論</v>
          </cell>
          <cell r="B366" t="str">
            <v>INTRODUCTION TO JOURNALISM</v>
          </cell>
        </row>
        <row r="367">
          <cell r="A367" t="str">
            <v>英文經濟學</v>
          </cell>
          <cell r="B367" t="str">
            <v>INTRODUCTION TO ECONOMICS</v>
          </cell>
        </row>
        <row r="368">
          <cell r="A368" t="str">
            <v>英文電影及電視概論</v>
          </cell>
          <cell r="B368" t="str">
            <v>INTRODUCTION TO FILM AND TELEVISION</v>
          </cell>
        </row>
        <row r="369">
          <cell r="A369" t="str">
            <v>英文寫作訓練</v>
          </cell>
          <cell r="B369" t="str">
            <v>ENGLISH WRITING</v>
          </cell>
        </row>
        <row r="370">
          <cell r="A370" t="str">
            <v>英文寫作(一)</v>
          </cell>
          <cell r="B370" t="str">
            <v xml:space="preserve"> ENGLISH WRITING I</v>
          </cell>
        </row>
        <row r="371">
          <cell r="A371" t="str">
            <v>英文寫作(二)</v>
          </cell>
          <cell r="B371" t="str">
            <v xml:space="preserve"> ENGLISH WRITING II</v>
          </cell>
        </row>
        <row r="372">
          <cell r="A372" t="str">
            <v>英文廣告概論</v>
          </cell>
          <cell r="B372" t="str">
            <v>INTRODUCTION TO ADVERTISING</v>
          </cell>
        </row>
        <row r="373">
          <cell r="A373" t="str">
            <v>英文閱讀</v>
          </cell>
          <cell r="B373" t="str">
            <v>ENGLISH READING</v>
          </cell>
        </row>
        <row r="374">
          <cell r="A374" t="str">
            <v>英文閱讀（一）</v>
          </cell>
          <cell r="B374" t="str">
            <v>ENGLISH READING (I)</v>
          </cell>
        </row>
        <row r="375">
          <cell r="A375" t="str">
            <v>英文閱讀（三）</v>
          </cell>
          <cell r="B375" t="str">
            <v>ENGLISH READING (III)</v>
          </cell>
        </row>
        <row r="376">
          <cell r="A376" t="str">
            <v>英文閱讀（四）</v>
          </cell>
          <cell r="B376" t="str">
            <v>ENGLISH READING (IV)</v>
          </cell>
        </row>
        <row r="377">
          <cell r="A377" t="str">
            <v>英文閱讀（五）</v>
          </cell>
          <cell r="B377" t="str">
            <v>ENGLISH READING (V)</v>
          </cell>
        </row>
        <row r="378">
          <cell r="A378" t="str">
            <v>英文閱讀與會話</v>
          </cell>
          <cell r="B378" t="str">
            <v>ENGLISH READING AND CONVERSATION</v>
          </cell>
        </row>
        <row r="379">
          <cell r="A379" t="str">
            <v>英文翻譯及習作</v>
          </cell>
          <cell r="B379" t="str">
            <v>ENGLISH TRANSLATION &amp; PRACTICE</v>
          </cell>
        </row>
        <row r="380">
          <cell r="A380" t="str">
            <v>英文翻譯</v>
          </cell>
          <cell r="B380" t="str">
            <v>ENGLISH/CHINESE TRANSLATION</v>
          </cell>
        </row>
        <row r="381">
          <cell r="A381" t="str">
            <v>英文翻譯臨場實習</v>
          </cell>
          <cell r="B381" t="str">
            <v>TRANSLATION WORKSHOP</v>
          </cell>
        </row>
        <row r="382">
          <cell r="A382" t="str">
            <v>英文聽力訓練</v>
          </cell>
          <cell r="B382" t="str">
            <v>ADVANCED LISTENING COMPREHENSION</v>
          </cell>
        </row>
        <row r="383">
          <cell r="A383" t="str">
            <v>英文觀光事業概論</v>
          </cell>
          <cell r="B383" t="str">
            <v>THE BUSINESS OF TOURISM</v>
          </cell>
        </row>
        <row r="384">
          <cell r="A384" t="str">
            <v>英美文化與文明</v>
          </cell>
          <cell r="B384" t="str">
            <v>ENGLISH-AMERICAN CULTURE &amp; CIVILIZ.</v>
          </cell>
        </row>
        <row r="385">
          <cell r="A385" t="str">
            <v>英美文化選讀</v>
          </cell>
          <cell r="B385" t="str">
            <v>SELECTED READINGS OF ENG. &amp; AMER. CULTURE</v>
          </cell>
        </row>
        <row r="386">
          <cell r="A386" t="str">
            <v>英美文學</v>
          </cell>
          <cell r="B386" t="str">
            <v>ENGLISH AND AMERICAN LITERATURE</v>
          </cell>
        </row>
        <row r="387">
          <cell r="A387" t="str">
            <v>英美文學（二）</v>
          </cell>
          <cell r="B387" t="str">
            <v>ENG. AND AMER. LITERATURE (II)</v>
          </cell>
        </row>
        <row r="388">
          <cell r="A388" t="str">
            <v>英美短篇小說</v>
          </cell>
          <cell r="B388" t="str">
            <v>ENGLISH AND AMERICAN SHORT STORIES</v>
          </cell>
        </row>
        <row r="389">
          <cell r="A389" t="str">
            <v>英國十七十八世紀文學</v>
          </cell>
          <cell r="B389" t="str">
            <v>17TH &amp; 18TH CENTURY ENGLISH LITERATURE</v>
          </cell>
        </row>
        <row r="390">
          <cell r="A390" t="str">
            <v>英國文學史概論</v>
          </cell>
          <cell r="B390" t="str">
            <v>INTRODUCTION TO ENGLISH LITERATURE HISTORY</v>
          </cell>
        </row>
        <row r="391">
          <cell r="A391" t="str">
            <v>英國文學：浪漫時期</v>
          </cell>
          <cell r="B391" t="str">
            <v>ENGLISH LITERATURE: ROMANTIC PERIOD</v>
          </cell>
        </row>
        <row r="392">
          <cell r="A392" t="str">
            <v>英國當代文學</v>
          </cell>
          <cell r="B392" t="str">
            <v>CONTEMPORARY ENGLISH LITERATURE</v>
          </cell>
        </row>
        <row r="393">
          <cell r="A393" t="str">
            <v>英語口語訓練</v>
          </cell>
          <cell r="B393" t="str">
            <v>ORAL PRESENTATION</v>
          </cell>
        </row>
        <row r="394">
          <cell r="A394" t="str">
            <v>英語口語訓練（一）</v>
          </cell>
          <cell r="B394" t="str">
            <v>ENGLISH ORAL PRESENTATION (I)</v>
          </cell>
        </row>
        <row r="395">
          <cell r="A395" t="str">
            <v>英語口語訓練（二）</v>
          </cell>
          <cell r="B395" t="str">
            <v>ENGLISH ORAL PRESENTATION (II)</v>
          </cell>
        </row>
        <row r="396">
          <cell r="A396" t="str">
            <v>英語口語訓練（三）</v>
          </cell>
          <cell r="B396" t="str">
            <v>ENGLISH ORAL PRESENTATION (III)</v>
          </cell>
        </row>
        <row r="397">
          <cell r="A397" t="str">
            <v>英語口語訓練（四）</v>
          </cell>
          <cell r="B397" t="str">
            <v>ENGLISH ORAL PRESENTATION (IV)</v>
          </cell>
        </row>
        <row r="398">
          <cell r="A398" t="str">
            <v>英語口譯-視覺翻譯</v>
          </cell>
          <cell r="B398" t="str">
            <v>PRINC. OF ORAL INTERPR.-SIGHT TRANSL.</v>
          </cell>
        </row>
        <row r="399">
          <cell r="A399" t="str">
            <v>英語教材設計</v>
          </cell>
          <cell r="B399" t="str">
            <v>ENGLISH TEACHING MATERIALS DESIGN</v>
          </cell>
        </row>
        <row r="400">
          <cell r="A400" t="str">
            <v>英語教室管理</v>
          </cell>
          <cell r="B400" t="str">
            <v>ENGLISH CLASSROOM MANAGEMENT</v>
          </cell>
        </row>
        <row r="401">
          <cell r="A401" t="str">
            <v>英語教學法概論</v>
          </cell>
          <cell r="B401" t="str">
            <v>INTRODUCTION TO TEACHING METHODOLOGIES</v>
          </cell>
        </row>
        <row r="402">
          <cell r="A402" t="str">
            <v>英語教學理論</v>
          </cell>
          <cell r="B402" t="str">
            <v>TEFL METHODOLOGY</v>
          </cell>
        </row>
        <row r="403">
          <cell r="A403" t="str">
            <v>英語教學實習</v>
          </cell>
          <cell r="B403" t="str">
            <v>ENGLISH TEACHING PRACTICUM</v>
          </cell>
        </row>
        <row r="404">
          <cell r="A404" t="str">
            <v>英語教學觀摩實習</v>
          </cell>
          <cell r="B404" t="str">
            <v>ENGLISH TEACHING OBSERVATION &amp; PRACTICUM</v>
          </cell>
        </row>
        <row r="405">
          <cell r="A405" t="str">
            <v>英語連續傳譯</v>
          </cell>
          <cell r="B405" t="str">
            <v>ENG. CONSEC. TRANSL.-AN INTROD.</v>
          </cell>
        </row>
        <row r="406">
          <cell r="A406" t="str">
            <v>英語發音教學法</v>
          </cell>
          <cell r="B406" t="str">
            <v>TEACHING ENGLISH PRONUNCIATION</v>
          </cell>
        </row>
        <row r="407">
          <cell r="A407" t="str">
            <v>英語視譯</v>
          </cell>
          <cell r="B407" t="str">
            <v>PRINCIPLES OF ORAL INTERPR.-SIGHT TRANSLATION</v>
          </cell>
        </row>
        <row r="408">
          <cell r="A408" t="str">
            <v>英語視聽教學法</v>
          </cell>
          <cell r="B408" t="str">
            <v>AUDIO-VISUAL TECHNOLOGY IN LANGUAGE TEACHING</v>
          </cell>
        </row>
        <row r="409">
          <cell r="A409" t="str">
            <v>英語會話</v>
          </cell>
          <cell r="B409" t="str">
            <v>ENGLISH CONVERSATION</v>
          </cell>
        </row>
        <row r="410">
          <cell r="A410" t="str">
            <v>英語會話與發音練習</v>
          </cell>
          <cell r="B410" t="str">
            <v>ENGLISH CONVERSATION AND PRONUNCIATION</v>
          </cell>
        </row>
        <row r="411">
          <cell r="A411" t="str">
            <v>英語會話與寫作</v>
          </cell>
          <cell r="B411" t="str">
            <v>ENGLISH CONVERSATION AND WRITING</v>
          </cell>
        </row>
        <row r="412">
          <cell r="A412" t="str">
            <v>英語溝通技巧</v>
          </cell>
          <cell r="B412" t="str">
            <v>INTERPERSONAL COMMUNICATION</v>
          </cell>
        </row>
        <row r="413">
          <cell r="A413" t="str">
            <v>英語演說</v>
          </cell>
          <cell r="B413" t="str">
            <v>PUBLIC SPEAKING</v>
          </cell>
        </row>
        <row r="414">
          <cell r="A414" t="str">
            <v>英語演講與辯論</v>
          </cell>
          <cell r="B414" t="str">
            <v>ENGLISH SPEECH AND DEBATE</v>
          </cell>
        </row>
        <row r="415">
          <cell r="A415" t="str">
            <v>英語語言學概論</v>
          </cell>
          <cell r="B415" t="str">
            <v>INTRODUCTION TO LINGUISTICS</v>
          </cell>
        </row>
        <row r="416">
          <cell r="A416" t="str">
            <v>英語語言學概論（一）</v>
          </cell>
          <cell r="B416" t="str">
            <v>AN INTRODUCTION TO LINGUISTICS (I)</v>
          </cell>
        </row>
        <row r="417">
          <cell r="A417" t="str">
            <v>英語語言學概論（二）</v>
          </cell>
          <cell r="B417" t="str">
            <v>AN INTRODUCTION TO LINGUISTICS (II)</v>
          </cell>
        </row>
        <row r="418">
          <cell r="A418" t="str">
            <v>英語語聲與措辭</v>
          </cell>
          <cell r="B418" t="str">
            <v>VOICE AND DICTION</v>
          </cell>
        </row>
        <row r="419">
          <cell r="A419" t="str">
            <v>英語課程設計</v>
          </cell>
          <cell r="B419" t="str">
            <v>COURSE DESIGN</v>
          </cell>
        </row>
        <row r="420">
          <cell r="A420" t="str">
            <v>英語翻譯原理</v>
          </cell>
          <cell r="B420" t="str">
            <v>PRINCIPLES OF TRANSLATION</v>
          </cell>
        </row>
        <row r="421">
          <cell r="A421" t="str">
            <v>英語翻譯與習作（一）</v>
          </cell>
          <cell r="B421" t="str">
            <v>ENGLISH TRANSLATION &amp; PRACTICE</v>
          </cell>
        </row>
        <row r="422">
          <cell r="A422" t="str">
            <v>英語翻譯與習作（二）</v>
          </cell>
          <cell r="B422" t="str">
            <v>ENGLISH TRANSLATION &amp; PRACTICE</v>
          </cell>
        </row>
        <row r="423">
          <cell r="A423" t="str">
            <v>英語聽力訓練</v>
          </cell>
          <cell r="B423" t="str">
            <v>ENGLISH LISTENING</v>
          </cell>
        </row>
        <row r="424">
          <cell r="A424" t="str">
            <v>英語聽力訓練（一）</v>
          </cell>
          <cell r="B424" t="str">
            <v>ENGLISH LISTENING  TRAINING 1</v>
          </cell>
        </row>
        <row r="425">
          <cell r="A425" t="str">
            <v>英語聽力訓練（二）</v>
          </cell>
          <cell r="B425" t="str">
            <v>ENGLISH LISTENING  TRAINING 2</v>
          </cell>
        </row>
        <row r="426">
          <cell r="A426" t="str">
            <v>英語聽力訓練（三）</v>
          </cell>
          <cell r="B426" t="str">
            <v>ENGLISH LISTENING  TRAINING 3</v>
          </cell>
        </row>
        <row r="427">
          <cell r="A427" t="str">
            <v>英語聽力訓練（四）</v>
          </cell>
          <cell r="B427" t="str">
            <v>ENGLISH LISTENING  TRAINING 4</v>
          </cell>
        </row>
        <row r="428">
          <cell r="A428" t="str">
            <v>英語聽力與發音練習</v>
          </cell>
          <cell r="B428" t="str">
            <v>ENGLISH LISTENING COMPREHENSION AND PRONUN.</v>
          </cell>
        </row>
        <row r="429">
          <cell r="A429" t="str">
            <v>英語聽力與會話</v>
          </cell>
          <cell r="B429" t="str">
            <v>ENGLISH LISTENING &amp; CONVERSATION</v>
          </cell>
        </row>
        <row r="430">
          <cell r="A430" t="str">
            <v>英語聽力與會話(一)</v>
          </cell>
          <cell r="B430" t="str">
            <v>ENGLISH LISTENING &amp; CONVERSATION I</v>
          </cell>
        </row>
        <row r="431">
          <cell r="A431" t="str">
            <v>英語聽力與寫作</v>
          </cell>
          <cell r="B431" t="str">
            <v>ENGLISH LISTENING COMPREHENSION AND WRITING</v>
          </cell>
        </row>
        <row r="432">
          <cell r="A432" t="str">
            <v>英語解說與寫作</v>
          </cell>
          <cell r="B432" t="str">
            <v>ILLUSTRATION AND WRITING IN ENGLISH</v>
          </cell>
        </row>
        <row r="433">
          <cell r="A433" t="str">
            <v>計算機概論</v>
          </cell>
          <cell r="B433" t="str">
            <v>INTRODUCTION TO COMPUTER SCIENCE</v>
          </cell>
        </row>
        <row r="434">
          <cell r="A434" t="str">
            <v>軍訓</v>
          </cell>
          <cell r="B434" t="str">
            <v>MILITARY TRAINING</v>
          </cell>
        </row>
        <row r="435">
          <cell r="A435" t="str">
            <v>軍訓(一)</v>
          </cell>
          <cell r="B435" t="str">
            <v>MILITARY TRAINING I</v>
          </cell>
        </row>
        <row r="436">
          <cell r="A436" t="str">
            <v>音樂欣賞</v>
          </cell>
          <cell r="B436" t="str">
            <v>MUSIC</v>
          </cell>
        </row>
        <row r="437">
          <cell r="A437" t="str">
            <v>音樂欣賞或藝術概論</v>
          </cell>
          <cell r="B437" t="str">
            <v>INTRODUCTION TO ART</v>
          </cell>
        </row>
        <row r="438">
          <cell r="A438" t="str">
            <v>音樂的古典與浪漫</v>
          </cell>
          <cell r="B438" t="str">
            <v>CLASSICS AND ROMANCES IN MUSIC</v>
          </cell>
        </row>
        <row r="439">
          <cell r="A439" t="str">
            <v>個人理則規劃</v>
          </cell>
          <cell r="B439" t="str">
            <v>PERSONAL FINANCIAL MANAGEMENT</v>
          </cell>
        </row>
        <row r="440">
          <cell r="A440" t="str">
            <v>個人理財</v>
          </cell>
          <cell r="B440" t="str">
            <v>PERSONAL FINANCIAL MANAGEMENT</v>
          </cell>
        </row>
        <row r="441">
          <cell r="A441" t="str">
            <v>個人理財規劃</v>
          </cell>
          <cell r="B441" t="str">
            <v>PERSONAL FINANCIAL MANAGEMENT</v>
          </cell>
        </row>
        <row r="442">
          <cell r="A442" t="str">
            <v>個人財務規劃</v>
          </cell>
          <cell r="B442" t="str">
            <v>PLANNINGS OF PERSONAL FINANCE</v>
          </cell>
        </row>
        <row r="443">
          <cell r="A443" t="str">
            <v>個體經濟學</v>
          </cell>
          <cell r="B443" t="str">
            <v>MICRO ECONOMICS</v>
          </cell>
        </row>
        <row r="444">
          <cell r="A444" t="str">
            <v>倫理與現實生活</v>
          </cell>
          <cell r="B444" t="str">
            <v>MORAL AND PRACTICAL LIFE</v>
          </cell>
        </row>
        <row r="445">
          <cell r="A445" t="str">
            <v>倫理判斷與現實生活</v>
          </cell>
          <cell r="B445" t="str">
            <v>ETHIC ISSUE: DISCUSSION &amp; JUDGEMENT</v>
          </cell>
        </row>
        <row r="446">
          <cell r="A446" t="str">
            <v>倫理學</v>
          </cell>
          <cell r="B446" t="str">
            <v>ETHICS</v>
          </cell>
        </row>
        <row r="447">
          <cell r="A447" t="str">
            <v>哲學概論</v>
          </cell>
          <cell r="B447" t="str">
            <v>PHILOSOPHY</v>
          </cell>
        </row>
        <row r="448">
          <cell r="A448" t="str">
            <v>旅遊西語</v>
          </cell>
          <cell r="B448" t="str">
            <v>SPANISH TOURISM LANGUAGE IN CONVERSATION</v>
          </cell>
        </row>
        <row r="449">
          <cell r="A449" t="str">
            <v>旅館管理</v>
          </cell>
          <cell r="B449" t="str">
            <v>HOTEL MANAGEMENT</v>
          </cell>
        </row>
        <row r="450">
          <cell r="A450" t="str">
            <v>書法欣賞與習作</v>
          </cell>
          <cell r="B450" t="str">
            <v>APPRECIATION &amp; PRACTICE OF CALLIGRAPHY</v>
          </cell>
        </row>
        <row r="451">
          <cell r="A451" t="str">
            <v>消費者行為研究</v>
          </cell>
          <cell r="B451" t="str">
            <v>THE STUDY OF CONSUMER BEHAVIOR</v>
          </cell>
        </row>
        <row r="452">
          <cell r="A452" t="str">
            <v>祕書實務</v>
          </cell>
          <cell r="B452" t="str">
            <v>SECRETARIAL SKILLS</v>
          </cell>
        </row>
        <row r="453">
          <cell r="A453" t="str">
            <v>秘書實務</v>
          </cell>
          <cell r="B453" t="str">
            <v>SECRETARIAL SKILLS</v>
          </cell>
        </row>
        <row r="454">
          <cell r="A454" t="str">
            <v>財經英文</v>
          </cell>
          <cell r="B454" t="str">
            <v>FINANCIAL AND ECONOMIC ENGLISH</v>
          </cell>
        </row>
        <row r="455">
          <cell r="A455" t="str">
            <v>高級日文</v>
          </cell>
          <cell r="B455" t="str">
            <v>ADVANCED JAPANESE</v>
          </cell>
        </row>
        <row r="456">
          <cell r="A456" t="str">
            <v>高級日語會話</v>
          </cell>
          <cell r="B456" t="str">
            <v>ADVANCED JAPANESE CONVERSATION</v>
          </cell>
        </row>
        <row r="457">
          <cell r="A457" t="str">
            <v>高級英文會話與聽力</v>
          </cell>
          <cell r="B457" t="str">
            <v>ADVANCED CONVERSATION AND LISTENING</v>
          </cell>
        </row>
        <row r="458">
          <cell r="A458" t="str">
            <v>高級英文閱讀（一）</v>
          </cell>
          <cell r="B458" t="str">
            <v>ADVANCED ENGLISH READING (I)</v>
          </cell>
        </row>
        <row r="459">
          <cell r="A459" t="str">
            <v>高級英文閱讀（二）</v>
          </cell>
          <cell r="B459" t="str">
            <v>ADVANCED ENGLISH READING (II)</v>
          </cell>
        </row>
        <row r="460">
          <cell r="A460" t="str">
            <v>高級英語聽力訓練</v>
          </cell>
          <cell r="B460" t="str">
            <v>ADVANCED LISTENING TRAINING</v>
          </cell>
        </row>
        <row r="461">
          <cell r="A461" t="str">
            <v>高級翻譯</v>
          </cell>
          <cell r="B461" t="str">
            <v>ADVANCED TRANSLATION</v>
          </cell>
        </row>
        <row r="462">
          <cell r="A462" t="str">
            <v>高級翻譯與寫作</v>
          </cell>
          <cell r="B462" t="str">
            <v>ADVANCED ENGLISH TRANSLATION</v>
          </cell>
        </row>
        <row r="463">
          <cell r="A463" t="str">
            <v>商用日文</v>
          </cell>
          <cell r="B463" t="str">
            <v>BUSINESS JAPANESE</v>
          </cell>
        </row>
        <row r="464">
          <cell r="A464" t="str">
            <v>商用英文</v>
          </cell>
          <cell r="B464" t="str">
            <v>GENERAL BUSINESS ENGLISH</v>
          </cell>
        </row>
        <row r="465">
          <cell r="A465" t="str">
            <v>商用英文（一）</v>
          </cell>
          <cell r="B465" t="str">
            <v>BUSINESS ENGLISH</v>
          </cell>
        </row>
        <row r="466">
          <cell r="A466" t="str">
            <v>商用英文（二）</v>
          </cell>
          <cell r="B466" t="str">
            <v>BUSINESS ENGLISH</v>
          </cell>
        </row>
        <row r="467">
          <cell r="A467" t="str">
            <v>商用套裝軟體</v>
          </cell>
          <cell r="B467" t="str">
            <v>COMPUTER WORD PROCESSING</v>
          </cell>
        </row>
        <row r="468">
          <cell r="A468" t="str">
            <v>商用數學</v>
          </cell>
          <cell r="B468" t="str">
            <v>MATHEMATICS FOR BUSINESS</v>
          </cell>
        </row>
        <row r="469">
          <cell r="A469" t="str">
            <v>商用微積分</v>
          </cell>
          <cell r="B469" t="str">
            <v>CALCULUS FOR BUSINESS</v>
          </cell>
        </row>
        <row r="470">
          <cell r="A470" t="str">
            <v>商事法</v>
          </cell>
          <cell r="B470" t="str">
            <v>BUSINESS LAW</v>
          </cell>
        </row>
        <row r="471">
          <cell r="A471" t="str">
            <v>商務西班牙文（二）</v>
          </cell>
          <cell r="B471" t="str">
            <v>COMMERCIAL SPANISH (2)</v>
          </cell>
        </row>
        <row r="472">
          <cell r="A472" t="str">
            <v>商務德文</v>
          </cell>
          <cell r="B472" t="str">
            <v>COMMERCIAL GERMAN</v>
          </cell>
        </row>
        <row r="473">
          <cell r="A473" t="str">
            <v>商業西文</v>
          </cell>
          <cell r="B473" t="str">
            <v>COMMERCIAL SPANISH</v>
          </cell>
        </row>
        <row r="474">
          <cell r="A474" t="str">
            <v>商業西班牙文</v>
          </cell>
          <cell r="B474" t="str">
            <v>BUSINESS SPANISH</v>
          </cell>
        </row>
        <row r="475">
          <cell r="A475" t="str">
            <v>商業研究寫作</v>
          </cell>
          <cell r="B475" t="str">
            <v>BUSINESS RESEARCH WRITING</v>
          </cell>
        </row>
        <row r="476">
          <cell r="A476" t="str">
            <v>商業英文</v>
          </cell>
          <cell r="B476" t="str">
            <v>BUSINESS ENGLISH</v>
          </cell>
        </row>
        <row r="477">
          <cell r="A477" t="str">
            <v>商業英文書信</v>
          </cell>
          <cell r="B477" t="str">
            <v>BUSINESS WRITING</v>
          </cell>
        </row>
        <row r="478">
          <cell r="A478" t="str">
            <v>商業英文書信（一）</v>
          </cell>
          <cell r="B478" t="str">
            <v>BUSINESS WRITING (I)</v>
          </cell>
        </row>
        <row r="479">
          <cell r="A479" t="str">
            <v>商業英文書信（二）</v>
          </cell>
          <cell r="B479" t="str">
            <v>BUSINESS WRITING (II)</v>
          </cell>
        </row>
        <row r="480">
          <cell r="A480" t="str">
            <v>商業套裝軟體</v>
          </cell>
          <cell r="B480" t="str">
            <v>SOFTWARE FOR OFFICE APPLICATION</v>
          </cell>
        </row>
        <row r="481">
          <cell r="A481" t="str">
            <v>商業德文</v>
          </cell>
          <cell r="B481" t="str">
            <v>BUSINESS GERMAN</v>
          </cell>
        </row>
        <row r="482">
          <cell r="A482" t="str">
            <v>商業導論</v>
          </cell>
          <cell r="B482" t="str">
            <v>INTRODUCTION TO BUSINESS</v>
          </cell>
        </row>
        <row r="483">
          <cell r="A483" t="str">
            <v>國文</v>
          </cell>
          <cell r="B483" t="str">
            <v>CHINESE</v>
          </cell>
        </row>
        <row r="484">
          <cell r="A484" t="str">
            <v>國文（中國文學史）</v>
          </cell>
          <cell r="B484" t="str">
            <v>HISTORY OF LITERATURE</v>
          </cell>
        </row>
        <row r="485">
          <cell r="A485" t="str">
            <v>國文（文學）</v>
          </cell>
          <cell r="B485" t="str">
            <v>CHINESE</v>
          </cell>
        </row>
        <row r="486">
          <cell r="A486" t="str">
            <v>國文（文選）</v>
          </cell>
          <cell r="B486" t="str">
            <v>CHINESE</v>
          </cell>
        </row>
        <row r="487">
          <cell r="A487" t="str">
            <v>國文（史籍選讀）</v>
          </cell>
          <cell r="B487" t="str">
            <v>SELECTED READINGS OF HISTORY BOOK.</v>
          </cell>
        </row>
        <row r="488">
          <cell r="A488" t="str">
            <v>國文（思想）</v>
          </cell>
          <cell r="B488" t="str">
            <v>CHINESE</v>
          </cell>
        </row>
        <row r="489">
          <cell r="A489" t="str">
            <v>國文（專書選讀）</v>
          </cell>
          <cell r="B489" t="str">
            <v>SELECTED READINGS OF SPECIFIC FIELD</v>
          </cell>
        </row>
        <row r="490">
          <cell r="A490" t="str">
            <v>國父思想</v>
          </cell>
          <cell r="B490" t="str">
            <v>THOUGHT OF DR. SUN YAT-SEN</v>
          </cell>
        </row>
        <row r="491">
          <cell r="A491" t="str">
            <v>國音及說話</v>
          </cell>
          <cell r="B491" t="str">
            <v>CHINESE PHONOLOGY AND SPEAKING</v>
          </cell>
        </row>
        <row r="492">
          <cell r="A492" t="str">
            <v>國貿理論與實務</v>
          </cell>
          <cell r="B492" t="str">
            <v>INT'L TRADING THEORY AND PRACTICE</v>
          </cell>
        </row>
        <row r="493">
          <cell r="A493" t="str">
            <v>國貿德文</v>
          </cell>
          <cell r="B493" t="str">
            <v>GERMAN TRADE</v>
          </cell>
        </row>
        <row r="494">
          <cell r="A494" t="str">
            <v>英文國際公法</v>
          </cell>
          <cell r="B494" t="str">
            <v>INTERNATIONAL LAW</v>
          </cell>
        </row>
        <row r="495">
          <cell r="A495" t="str">
            <v>國際法概論</v>
          </cell>
          <cell r="B495" t="str">
            <v>INTRODUCTION TO INERNATIONAL LAW</v>
          </cell>
        </row>
        <row r="496">
          <cell r="A496" t="str">
            <v>國際企業</v>
          </cell>
          <cell r="B496" t="str">
            <v>INT'L BUSINESS</v>
          </cell>
        </row>
        <row r="497">
          <cell r="A497" t="str">
            <v>國際企業個案研討</v>
          </cell>
          <cell r="B497" t="str">
            <v>CASE STUDY-MULTINATIONAL CORPORATION</v>
          </cell>
        </row>
        <row r="498">
          <cell r="A498" t="str">
            <v>國際企業管理</v>
          </cell>
          <cell r="B498" t="str">
            <v>INTROD. TO INTER. BUSINESS MANAGEMENT</v>
          </cell>
        </row>
        <row r="499">
          <cell r="A499" t="str">
            <v>國際事務英文</v>
          </cell>
          <cell r="B499" t="str">
            <v>INTERNATIONAL AFFAIRS ENGLISH</v>
          </cell>
        </row>
        <row r="500">
          <cell r="A500" t="str">
            <v>國際政治與國際關係</v>
          </cell>
          <cell r="B500" t="str">
            <v>INTERNATIONAL POLITICS AND INTER. RELATIONSHIP</v>
          </cell>
        </row>
        <row r="501">
          <cell r="A501" t="str">
            <v>國際貿易法規</v>
          </cell>
          <cell r="B501" t="str">
            <v>LAWS AND REGULATIONS OF INT'L TRADE</v>
          </cell>
        </row>
        <row r="502">
          <cell r="A502" t="str">
            <v>國際貿易原理與政策</v>
          </cell>
          <cell r="B502" t="str">
            <v>INT'L TRADING THEORY AND POLICY</v>
          </cell>
        </row>
        <row r="503">
          <cell r="A503" t="str">
            <v>國際貿易書信</v>
          </cell>
          <cell r="B503" t="str">
            <v>INT'L TRADING DOCUMENTS</v>
          </cell>
        </row>
        <row r="504">
          <cell r="A504" t="str">
            <v>國際貿易書信實務</v>
          </cell>
          <cell r="B504" t="str">
            <v>PRACTICE FOR BUSINESS LETTERS</v>
          </cell>
        </row>
        <row r="505">
          <cell r="A505" t="str">
            <v>國際貿易理論與實務</v>
          </cell>
          <cell r="B505" t="str">
            <v>INT'L TRADING THEORY AND PRACTICE</v>
          </cell>
        </row>
        <row r="506">
          <cell r="A506" t="str">
            <v>國際貿易實務</v>
          </cell>
          <cell r="B506" t="str">
            <v>INTERNATIONAL TRADE PRACTICES</v>
          </cell>
        </row>
        <row r="507">
          <cell r="A507" t="str">
            <v>國際匯兌</v>
          </cell>
          <cell r="B507" t="str">
            <v>INTERNATIONAL FOREIGN EXCHANGE</v>
          </cell>
        </row>
        <row r="508">
          <cell r="A508" t="str">
            <v>國際經貿現勢</v>
          </cell>
          <cell r="B508" t="str">
            <v>INTERNATIONAL ECONOMIC &amp; TRADE TRENDS</v>
          </cell>
        </row>
        <row r="509">
          <cell r="A509" t="str">
            <v>國際禮儀</v>
          </cell>
          <cell r="B509" t="str">
            <v>INTERNATIONAL PROTOCOL</v>
          </cell>
        </row>
        <row r="510">
          <cell r="A510" t="str">
            <v>國學常識</v>
          </cell>
          <cell r="B510" t="str">
            <v>APPRECIATION OF CHINESE CULTURAL RELICS</v>
          </cell>
        </row>
        <row r="511">
          <cell r="A511" t="str">
            <v>基本日文</v>
          </cell>
          <cell r="B511" t="str">
            <v>FUNDAMENTAL JAPANESE</v>
          </cell>
        </row>
        <row r="512">
          <cell r="A512" t="str">
            <v>基本西班牙文</v>
          </cell>
          <cell r="B512" t="str">
            <v>FUNDAMENTAL SPANISH</v>
          </cell>
        </row>
        <row r="513">
          <cell r="A513" t="str">
            <v>基本法文</v>
          </cell>
          <cell r="B513" t="str">
            <v>FUNDAMENTAL FRENCH</v>
          </cell>
        </row>
        <row r="514">
          <cell r="A514" t="str">
            <v>基本英文</v>
          </cell>
          <cell r="B514" t="str">
            <v>FUNDAMENTAL ENGLISH</v>
          </cell>
        </row>
        <row r="515">
          <cell r="A515" t="str">
            <v>基本德文</v>
          </cell>
          <cell r="B515" t="str">
            <v>FUNDAMENTAL GERMAN</v>
          </cell>
        </row>
        <row r="516">
          <cell r="A516" t="str">
            <v>基本翻譯技巧</v>
          </cell>
          <cell r="B516" t="str">
            <v>BASIC CRAFT OF TRANSLATION</v>
          </cell>
        </row>
        <row r="517">
          <cell r="A517" t="str">
            <v>基督宗教與人生</v>
          </cell>
          <cell r="B517" t="str">
            <v>CHRISTIANITY AND LIFE</v>
          </cell>
        </row>
        <row r="518">
          <cell r="A518" t="str">
            <v>基礎日文（一）</v>
          </cell>
          <cell r="B518" t="str">
            <v>BASIC JAPANESE (1)</v>
          </cell>
        </row>
        <row r="519">
          <cell r="A519" t="str">
            <v>基礎日文（二）</v>
          </cell>
          <cell r="B519" t="str">
            <v>BASIC JAPANESE (2)</v>
          </cell>
        </row>
        <row r="520">
          <cell r="A520" t="str">
            <v>基礎日文（三）</v>
          </cell>
          <cell r="B520" t="str">
            <v>BASIC JAPANESE (3)</v>
          </cell>
        </row>
        <row r="521">
          <cell r="A521" t="str">
            <v>基礎日語</v>
          </cell>
          <cell r="B521" t="str">
            <v>BASIC JAPANESE</v>
          </cell>
        </row>
        <row r="522">
          <cell r="A522" t="str">
            <v>基礎西文</v>
          </cell>
          <cell r="B522" t="str">
            <v>BASIC SPANISH</v>
          </cell>
        </row>
        <row r="523">
          <cell r="A523" t="str">
            <v>基礎法文</v>
          </cell>
          <cell r="B523" t="str">
            <v>BASIC FRENCH</v>
          </cell>
        </row>
        <row r="524">
          <cell r="A524" t="str">
            <v>基礎法文進階</v>
          </cell>
          <cell r="B524" t="str">
            <v>BASIC FRENCH II</v>
          </cell>
        </row>
        <row r="525">
          <cell r="A525" t="str">
            <v>基礎法文 II</v>
          </cell>
          <cell r="B525" t="str">
            <v>BASIC FRENCH II</v>
          </cell>
        </row>
        <row r="526">
          <cell r="A526" t="str">
            <v>基礎法語</v>
          </cell>
          <cell r="B526" t="str">
            <v>BASIC FRENCH</v>
          </cell>
        </row>
        <row r="527">
          <cell r="A527" t="str">
            <v>基礎進階法文</v>
          </cell>
          <cell r="B527" t="str">
            <v>BASIC FRENCH II</v>
          </cell>
        </row>
        <row r="528">
          <cell r="A528" t="str">
            <v>基礎德文</v>
          </cell>
          <cell r="B528" t="str">
            <v>BASIC GERMAN</v>
          </cell>
        </row>
        <row r="529">
          <cell r="A529" t="str">
            <v>專書選讀</v>
          </cell>
          <cell r="B529" t="str">
            <v>SELECTED READINGS OF SPECIFIC FIELD</v>
          </cell>
        </row>
        <row r="530">
          <cell r="A530" t="str">
            <v>專業日文寫作</v>
          </cell>
          <cell r="B530" t="str">
            <v>PROFESSIONAL JAPANESE WRITING</v>
          </cell>
        </row>
        <row r="531">
          <cell r="A531" t="str">
            <v>專業日文閱讀（一）</v>
          </cell>
          <cell r="B531" t="str">
            <v>PROFESSIONAL JAPANESE READING I</v>
          </cell>
        </row>
        <row r="532">
          <cell r="A532" t="str">
            <v>專業日文閱讀（二）</v>
          </cell>
          <cell r="B532" t="str">
            <v>PROFESSIONAL JAPANESE READING II</v>
          </cell>
        </row>
        <row r="533">
          <cell r="A533" t="str">
            <v>專業日文翻譯習作</v>
          </cell>
          <cell r="B533" t="str">
            <v>PROFESSIONAL JAPANESE TRANSLATION WORKSHOP</v>
          </cell>
        </row>
        <row r="534">
          <cell r="A534" t="str">
            <v>專業日文聽力訓練</v>
          </cell>
          <cell r="B534" t="str">
            <v>PROFESSIONAL JAPANESE AURAL COMPREHENSION</v>
          </cell>
        </row>
        <row r="535">
          <cell r="A535" t="str">
            <v>專業日語聽力訓練</v>
          </cell>
          <cell r="B535" t="str">
            <v>PROFESSIONAL JAPANESE AURAL COMPREHENSION</v>
          </cell>
        </row>
        <row r="536">
          <cell r="A536" t="str">
            <v>專業西文翻譯（一）</v>
          </cell>
          <cell r="B536" t="str">
            <v>THE SPECIALIZED SPANISH TRANSLATION(1)</v>
          </cell>
        </row>
        <row r="537">
          <cell r="A537" t="str">
            <v>專業西班牙文寫作</v>
          </cell>
          <cell r="B537" t="str">
            <v>SPECIALIZED SPANISH COMPOSITION</v>
          </cell>
        </row>
        <row r="538">
          <cell r="A538" t="str">
            <v>專業西語聽講練習（一）</v>
          </cell>
          <cell r="B538" t="str">
            <v>SPECIALIZED SPANISH LISTENING &amp; ORAL PRACTICE(1)</v>
          </cell>
        </row>
        <row r="539">
          <cell r="A539" t="str">
            <v>專業西語聽講練習（二）</v>
          </cell>
          <cell r="B539" t="str">
            <v>SPECIALIZED SPANISH LISTENING &amp; ORAL PRACTICE(2)</v>
          </cell>
        </row>
        <row r="540">
          <cell r="A540" t="str">
            <v>專業英文</v>
          </cell>
          <cell r="B540" t="str">
            <v>PROFESSIONAL ENGLISH</v>
          </cell>
        </row>
        <row r="541">
          <cell r="A541" t="str">
            <v>專業英文研究寫作</v>
          </cell>
          <cell r="B541" t="str">
            <v>PROFESSIONAL RESEARCH WRITING IN ENGLISH</v>
          </cell>
        </row>
        <row r="542">
          <cell r="A542" t="str">
            <v>專業英文閱讀</v>
          </cell>
          <cell r="B542" t="str">
            <v>PROFESSIONAL ENGLISH READING</v>
          </cell>
        </row>
        <row r="543">
          <cell r="A543" t="str">
            <v>專業英語演說</v>
          </cell>
          <cell r="B543" t="str">
            <v>PROFESSIONAL ENGLISH SPEAKING</v>
          </cell>
        </row>
        <row r="544">
          <cell r="A544" t="str">
            <v>專業德文閱讀</v>
          </cell>
          <cell r="B544" t="str">
            <v>PROFESSIONAL GERMAN READING</v>
          </cell>
        </row>
        <row r="545">
          <cell r="A545" t="str">
            <v>專業德語口語訓練</v>
          </cell>
          <cell r="B545" t="str">
            <v>PROFESSIONAL GERMAN ORAL COMMUNICATION</v>
          </cell>
        </row>
        <row r="546">
          <cell r="A546" t="str">
            <v>專業德語寫作</v>
          </cell>
          <cell r="B546" t="str">
            <v>PROFESSIONAL WRITING IN GERMAN</v>
          </cell>
        </row>
        <row r="547">
          <cell r="A547" t="str">
            <v>專業德文寫作</v>
          </cell>
          <cell r="B547" t="str">
            <v>PROFESSIONAL GERMAN WRITING</v>
          </cell>
        </row>
        <row r="548">
          <cell r="A548" t="str">
            <v>專業德語聽力訓練</v>
          </cell>
          <cell r="B548" t="str">
            <v>PROFESSIONAL GERMAN LISTENING</v>
          </cell>
        </row>
        <row r="549">
          <cell r="A549" t="str">
            <v>專業翻譯實習</v>
          </cell>
          <cell r="B549" t="str">
            <v>PROFESSIONAL TRANSLATION WORKSHOP</v>
          </cell>
        </row>
        <row r="550">
          <cell r="A550" t="str">
            <v>專題英文研究寫作</v>
          </cell>
          <cell r="B550" t="str">
            <v>RESEARCH WRITING IN ENGLISH</v>
          </cell>
        </row>
        <row r="551">
          <cell r="A551" t="str">
            <v>教育心理學</v>
          </cell>
          <cell r="B551" t="str">
            <v>EDUCATIONAL PSYCHOLOGY</v>
          </cell>
        </row>
        <row r="552">
          <cell r="A552" t="str">
            <v>教育社會學</v>
          </cell>
          <cell r="B552" t="str">
            <v>SOCIOLOGY OF EDUCATION</v>
          </cell>
        </row>
        <row r="553">
          <cell r="A553" t="str">
            <v>教育哲學</v>
          </cell>
          <cell r="B553" t="str">
            <v>PHILOSOPHY OF EDUCATION</v>
          </cell>
        </row>
        <row r="554">
          <cell r="A554" t="str">
            <v>教育概論</v>
          </cell>
          <cell r="B554" t="str">
            <v>INTRODUCTION TO EDUCATION</v>
          </cell>
        </row>
        <row r="555">
          <cell r="A555" t="str">
            <v>教室管理</v>
          </cell>
          <cell r="B555" t="str">
            <v>CLASSROOM MANAGEMENT</v>
          </cell>
        </row>
        <row r="556">
          <cell r="A556" t="str">
            <v>教學原理</v>
          </cell>
          <cell r="B556" t="str">
            <v>PRINCIPLES OF INSTRUCTION</v>
          </cell>
        </row>
        <row r="557">
          <cell r="A557" t="str">
            <v>教學媒體與實習</v>
          </cell>
          <cell r="B557" t="str">
            <v>INSTRUCTIONAL MEDIA AND TECHNOLOGY</v>
          </cell>
        </row>
        <row r="558">
          <cell r="A558" t="str">
            <v>教學媒體與操作</v>
          </cell>
          <cell r="B558" t="str">
            <v>INSTRUCTIONAL MEDIA AND PRACTICE</v>
          </cell>
        </row>
        <row r="559">
          <cell r="A559" t="str">
            <v>教學視導與評鑑</v>
          </cell>
          <cell r="B559" t="str">
            <v>SUPERVISION AND ASSESSMENT OF INSTRUCTION</v>
          </cell>
        </row>
        <row r="560">
          <cell r="A560" t="str">
            <v>理則學</v>
          </cell>
          <cell r="B560" t="str">
            <v>LOGICS</v>
          </cell>
        </row>
        <row r="561">
          <cell r="A561" t="str">
            <v>現代小說賞析</v>
          </cell>
          <cell r="B561" t="str">
            <v>ANALYTICAL STUDY OF CHINESE MODERN NOVEL</v>
          </cell>
        </row>
        <row r="562">
          <cell r="A562" t="str">
            <v>現代文學賞析</v>
          </cell>
          <cell r="B562" t="str">
            <v>STUDY OF CONTEMPORARY CHINESE LITERATURE</v>
          </cell>
        </row>
        <row r="563">
          <cell r="A563" t="str">
            <v>現代日本文選</v>
          </cell>
          <cell r="B563" t="str">
            <v>SELECTIVE CONTEMPORARY JAPANESE LITERATURE</v>
          </cell>
        </row>
        <row r="564">
          <cell r="A564" t="str">
            <v>現代西方社會</v>
          </cell>
          <cell r="B564" t="str">
            <v>THE MOD. WEST. WORLD-1789 TO PRES. DAY</v>
          </cell>
        </row>
        <row r="565">
          <cell r="A565" t="str">
            <v>現代音樂欣賞</v>
          </cell>
          <cell r="B565" t="str">
            <v>APPRECIATION OF CONTEMPORARY MUSIC</v>
          </cell>
        </row>
        <row r="566">
          <cell r="A566" t="str">
            <v>現代詩</v>
          </cell>
          <cell r="B566" t="str">
            <v>APPRECIATION CONTEMPORARY POETRY</v>
          </cell>
        </row>
        <row r="567">
          <cell r="A567" t="str">
            <v>現代詩欣賞及習作</v>
          </cell>
          <cell r="B567" t="str">
            <v>MODERN POETRY AND CREATION</v>
          </cell>
        </row>
        <row r="568">
          <cell r="A568" t="str">
            <v>現代詩精讀</v>
          </cell>
          <cell r="B568" t="str">
            <v>02777現代詩精讀</v>
          </cell>
        </row>
        <row r="569">
          <cell r="A569" t="str">
            <v>現代詩賞析</v>
          </cell>
          <cell r="B569" t="str">
            <v>APPRECIATION CONTEMPORARY POETRY</v>
          </cell>
        </row>
        <row r="570">
          <cell r="A570" t="str">
            <v>現代德國</v>
          </cell>
          <cell r="B570" t="str">
            <v>MODERN GERMANY</v>
          </cell>
        </row>
        <row r="571">
          <cell r="A571" t="str">
            <v>現代應用文</v>
          </cell>
          <cell r="B571" t="str">
            <v>PRACTICAL WRITING</v>
          </cell>
        </row>
        <row r="572">
          <cell r="A572" t="str">
            <v>現代議學</v>
          </cell>
          <cell r="B572" t="str">
            <v>THE RULES OF CONFERENCES</v>
          </cell>
        </row>
        <row r="573">
          <cell r="A573" t="str">
            <v>統計學</v>
          </cell>
          <cell r="B573" t="str">
            <v>STATISTICS</v>
          </cell>
        </row>
        <row r="574">
          <cell r="A574" t="str">
            <v>統計學實習</v>
          </cell>
          <cell r="B574" t="str">
            <v>PRACTICAL STUDY OF STATISTICS</v>
          </cell>
        </row>
        <row r="575">
          <cell r="A575" t="str">
            <v>逐步口譯：政治議題</v>
          </cell>
          <cell r="B575" t="str">
            <v>CONSECUTIVE INTERPRETATION: POLITICAL ISSUES.</v>
          </cell>
        </row>
        <row r="576">
          <cell r="A576" t="str">
            <v>逐步口譯：科技議題</v>
          </cell>
          <cell r="B576" t="str">
            <v>CONSECUTIVE INTERPRETATION : TECHNICAL ISSUES</v>
          </cell>
        </row>
        <row r="577">
          <cell r="A577" t="str">
            <v>逐步口譯：商業議題</v>
          </cell>
          <cell r="B577" t="str">
            <v>CONSECUTIVE INTERPRETATION: COMMERCIAL ISSUES</v>
          </cell>
        </row>
        <row r="578">
          <cell r="A578" t="str">
            <v>逐步口譯：法商議題</v>
          </cell>
          <cell r="B578" t="str">
            <v>CONSECUTIVE INTERPRETATION: LEGAL AND COMMERCIAL ISSUES</v>
          </cell>
        </row>
        <row r="579">
          <cell r="A579" t="str">
            <v>逐步口譯：模擬會議</v>
          </cell>
          <cell r="B579" t="str">
            <v>MOCK CONFERENCE FOR CONSECUTIVE INTERPRETATION</v>
          </cell>
        </row>
        <row r="580">
          <cell r="A580" t="str">
            <v>媒體分析與批評</v>
          </cell>
          <cell r="B580" t="str">
            <v>MEDIA ANALYSIS &amp; CRITICISM</v>
          </cell>
        </row>
        <row r="581">
          <cell r="A581" t="str">
            <v>媒體經營與管理</v>
          </cell>
          <cell r="B581" t="str">
            <v>MEDIA MANAGEMENT</v>
          </cell>
        </row>
        <row r="582">
          <cell r="A582" t="str">
            <v>普通數學</v>
          </cell>
          <cell r="B582" t="str">
            <v>GENERAL MATHEMATICS</v>
          </cell>
        </row>
        <row r="583">
          <cell r="A583" t="str">
            <v>發展心理學</v>
          </cell>
          <cell r="B583" t="str">
            <v>DEVELOPMENTAL PSYCHOLOGY</v>
          </cell>
        </row>
        <row r="584">
          <cell r="A584" t="str">
            <v>短篇小說選讀</v>
          </cell>
          <cell r="B584" t="str">
            <v>ENGLISH SHORT STORIES</v>
          </cell>
        </row>
        <row r="585">
          <cell r="A585" t="str">
            <v>筆譯：法律議題</v>
          </cell>
          <cell r="B585" t="str">
            <v>TRANSLATION : LEGAL ISSUES</v>
          </cell>
        </row>
        <row r="586">
          <cell r="A586" t="str">
            <v>筆譯 : 法商議題</v>
          </cell>
          <cell r="B586" t="str">
            <v>TRANSLATION : LEGAL &amp; COMMERCIAL ISSUES</v>
          </cell>
        </row>
        <row r="587">
          <cell r="A587" t="str">
            <v>筆譯：科技議題</v>
          </cell>
          <cell r="B587" t="str">
            <v>TRANSLATION : SCIENCE AND TECHNOLOGY</v>
          </cell>
        </row>
        <row r="588">
          <cell r="A588" t="str">
            <v>筆譯：商業議題</v>
          </cell>
          <cell r="B588" t="str">
            <v>TRANSLATION : COMMERCIAL ISSUES</v>
          </cell>
        </row>
        <row r="589">
          <cell r="A589" t="str">
            <v>筆譯：新聞媒體</v>
          </cell>
          <cell r="B589" t="str">
            <v>TRANSLATION: NEWS MEDIA</v>
          </cell>
        </row>
        <row r="590">
          <cell r="A590" t="str">
            <v>筆譯：影視翻譯</v>
          </cell>
          <cell r="B590" t="str">
            <v>TRANSLATION : FILM TRANSLATION</v>
          </cell>
        </row>
        <row r="591">
          <cell r="A591" t="str">
            <v>筆譯技巧應用</v>
          </cell>
          <cell r="B591" t="str">
            <v>TRANSLATION : GENERAL TOPICS</v>
          </cell>
        </row>
        <row r="592">
          <cell r="A592" t="str">
            <v>華裔作品選讀</v>
          </cell>
          <cell r="B592" t="str">
            <v>EXPATRIATE CHINESE WRITERS</v>
          </cell>
        </row>
        <row r="593">
          <cell r="A593" t="str">
            <v>視譯與逐步口譯</v>
          </cell>
          <cell r="B593" t="str">
            <v>SIGHT TRANSLATION &amp; CONSECUTIVE INTERPRETATION</v>
          </cell>
        </row>
        <row r="594">
          <cell r="A594" t="str">
            <v>視譯與逐步口譯概論</v>
          </cell>
          <cell r="B594" t="str">
            <v>INTRO. TO SIGHT TRANSL.&amp; CONSECUTIVE INTERP.</v>
          </cell>
        </row>
        <row r="595">
          <cell r="A595" t="str">
            <v>視聽法文</v>
          </cell>
          <cell r="B595" t="str">
            <v>AUDIO-VISUAL FRENCH</v>
          </cell>
        </row>
        <row r="596">
          <cell r="A596" t="str">
            <v>視聽教學法</v>
          </cell>
          <cell r="B596" t="str">
            <v>AUDIO-VISUAL TECHNOLOGY IN LANGUAGE TEACHING</v>
          </cell>
        </row>
        <row r="597">
          <cell r="A597" t="str">
            <v>進階日語會話</v>
          </cell>
          <cell r="B597" t="str">
            <v>ADVANCED JAPANESE CONVERSATION</v>
          </cell>
        </row>
        <row r="598">
          <cell r="A598" t="str">
            <v>進階日語聽力訓練</v>
          </cell>
          <cell r="B598" t="str">
            <v>ADVANCED LISTENING (JAPANESE)</v>
          </cell>
        </row>
        <row r="599">
          <cell r="A599" t="str">
            <v>進階西班牙文（一）</v>
          </cell>
          <cell r="B599" t="str">
            <v>ADVANCED SPANISH (1)</v>
          </cell>
        </row>
        <row r="600">
          <cell r="A600" t="str">
            <v>進階西班牙文（二）</v>
          </cell>
          <cell r="B600" t="str">
            <v>ADVANCED SPANISH (2)</v>
          </cell>
        </row>
        <row r="601">
          <cell r="A601" t="str">
            <v>進階法文</v>
          </cell>
          <cell r="B601" t="str">
            <v>ADVANCED FRENCH</v>
          </cell>
        </row>
        <row r="602">
          <cell r="A602" t="str">
            <v>進階法文(二)</v>
          </cell>
          <cell r="B602" t="str">
            <v>ADVANCED FRENCH(2)</v>
          </cell>
        </row>
        <row r="603">
          <cell r="A603" t="str">
            <v>進階法文寫作（一）</v>
          </cell>
          <cell r="B603" t="str">
            <v>ADVANCED FRENCH WRITING(1)</v>
          </cell>
        </row>
        <row r="604">
          <cell r="A604" t="str">
            <v>進階法語聽講練習 (一)</v>
          </cell>
          <cell r="B604" t="str">
            <v>ADVANCED FRENCH LISTENING AND SPEAKING PRATICE(1)</v>
          </cell>
        </row>
        <row r="605">
          <cell r="A605" t="str">
            <v>進階法語聽講練習 (二)</v>
          </cell>
          <cell r="B605" t="str">
            <v>ADVANCED FRENCH LISTENING AND SPEAKING PRATICE(2)</v>
          </cell>
        </row>
        <row r="606">
          <cell r="A606" t="str">
            <v>進階英文閱讀</v>
          </cell>
          <cell r="B606" t="str">
            <v>ADVANCED ENGLISH READING</v>
          </cell>
        </row>
        <row r="607">
          <cell r="A607" t="str">
            <v>進階英語聽力</v>
          </cell>
          <cell r="B607" t="str">
            <v>INTERMEDIATE-ADVANCED ENGLISH LISTENING</v>
          </cell>
        </row>
        <row r="608">
          <cell r="A608" t="str">
            <v>進階逐步口譯</v>
          </cell>
          <cell r="B608" t="str">
            <v>ADVANCED CONSECUTIVE INTERPRETATION</v>
          </cell>
        </row>
        <row r="609">
          <cell r="A609" t="str">
            <v>進階德文</v>
          </cell>
          <cell r="B609" t="str">
            <v>ADVANCED GERMAN</v>
          </cell>
        </row>
        <row r="610">
          <cell r="A610" t="str">
            <v>飯店經營概論</v>
          </cell>
          <cell r="B610" t="str">
            <v>HOTEL OPERATION &amp; MANAGEMENT</v>
          </cell>
        </row>
        <row r="611">
          <cell r="A611" t="str">
            <v>飯店行銷管理</v>
          </cell>
          <cell r="B611" t="str">
            <v>HOTEL MARKETING</v>
          </cell>
        </row>
        <row r="612">
          <cell r="A612" t="str">
            <v>飯店領導統御與管理學</v>
          </cell>
          <cell r="B612" t="str">
            <v>QUALITY LEADERSHIP AND MANAGEMENT</v>
          </cell>
        </row>
        <row r="613">
          <cell r="A613" t="str">
            <v>傳統文獻概論</v>
          </cell>
          <cell r="B613" t="str">
            <v>INTRODUCTION TO CHINESE CLASSICS</v>
          </cell>
        </row>
        <row r="614">
          <cell r="A614" t="str">
            <v>傳播英文</v>
          </cell>
          <cell r="B614" t="str">
            <v>MASS MEDIA IN ENGLISH</v>
          </cell>
        </row>
        <row r="615">
          <cell r="A615" t="str">
            <v>傳播理論</v>
          </cell>
          <cell r="B615" t="str">
            <v>COMMUNICATION THEORIES</v>
          </cell>
        </row>
        <row r="616">
          <cell r="A616" t="str">
            <v>傳播理論與評析</v>
          </cell>
          <cell r="B616" t="str">
            <v>COMMUNICATION THEORIES AND CRITICISM</v>
          </cell>
        </row>
        <row r="617">
          <cell r="A617" t="str">
            <v>傳播與新聞寫作</v>
          </cell>
          <cell r="B617" t="str">
            <v>COMMUMICATIONS AND REPORTAGE</v>
          </cell>
        </row>
        <row r="618">
          <cell r="A618" t="str">
            <v>新文藝及習作</v>
          </cell>
          <cell r="B618" t="str">
            <v>MODERN LITERATURE AND PRACTICE</v>
          </cell>
        </row>
        <row r="619">
          <cell r="A619" t="str">
            <v>新聞日文</v>
          </cell>
          <cell r="B619" t="str">
            <v>NEWS JAPANESE</v>
          </cell>
        </row>
        <row r="620">
          <cell r="A620" t="str">
            <v>新聞日文導讀</v>
          </cell>
          <cell r="B620" t="str">
            <v>INTRODUCTION TO READING JAPANESE NEWS ARTICLE</v>
          </cell>
        </row>
        <row r="621">
          <cell r="A621" t="str">
            <v>新聞西班牙文</v>
          </cell>
          <cell r="B621" t="str">
            <v>JOURNALISTIC SPANISH</v>
          </cell>
        </row>
        <row r="622">
          <cell r="A622" t="str">
            <v>新聞法文</v>
          </cell>
          <cell r="B622" t="str">
            <v>JOURNALISTIC FRENCH</v>
          </cell>
        </row>
        <row r="623">
          <cell r="A623" t="str">
            <v>新聞英文</v>
          </cell>
          <cell r="B623" t="str">
            <v>JOURNALISTIC ENGLISH</v>
          </cell>
        </row>
        <row r="624">
          <cell r="A624" t="str">
            <v>新聞英文進階</v>
          </cell>
          <cell r="B624" t="str">
            <v>JOURNALISTIC ENGLISH (ADVANCED)</v>
          </cell>
        </row>
        <row r="625">
          <cell r="A625" t="str">
            <v>新聞英文寫作</v>
          </cell>
          <cell r="B625" t="str">
            <v>PRINT NEWS WRITING</v>
          </cell>
        </row>
        <row r="626">
          <cell r="A626" t="str">
            <v>新聞英文寫作概論</v>
          </cell>
          <cell r="B626" t="str">
            <v>INTRODUCTION TO JOURNALISM ENGLISH WRITING</v>
          </cell>
        </row>
        <row r="627">
          <cell r="A627" t="str">
            <v>新聞英文閱讀</v>
          </cell>
          <cell r="B627" t="str">
            <v>JOURNALISM ENGLISH READING</v>
          </cell>
        </row>
        <row r="628">
          <cell r="A628" t="str">
            <v>新聞英語</v>
          </cell>
          <cell r="B628" t="str">
            <v>JOURNALISTIC ENGLISH</v>
          </cell>
        </row>
        <row r="629">
          <cell r="A629" t="str">
            <v>新聞採訪與寫作</v>
          </cell>
          <cell r="B629" t="str">
            <v>NEWS GATHERING AND WRITING</v>
          </cell>
        </row>
        <row r="630">
          <cell r="A630" t="str">
            <v>新聞德文</v>
          </cell>
          <cell r="B630" t="str">
            <v>JOURNALISTIC GERMAN</v>
          </cell>
        </row>
        <row r="631">
          <cell r="A631" t="str">
            <v>新聞導讀</v>
          </cell>
          <cell r="B631" t="str">
            <v>GUIDED READINGS OF NEWS</v>
          </cell>
        </row>
        <row r="632">
          <cell r="A632" t="str">
            <v>會計</v>
          </cell>
          <cell r="B632" t="str">
            <v>ACCOUNTING</v>
          </cell>
        </row>
        <row r="633">
          <cell r="A633" t="str">
            <v>會計學</v>
          </cell>
          <cell r="B633" t="str">
            <v>ACCOUNTING</v>
          </cell>
        </row>
        <row r="634">
          <cell r="A634" t="str">
            <v>會計學(二)</v>
          </cell>
          <cell r="B634" t="str">
            <v>ACCOUNTING (II)</v>
          </cell>
        </row>
        <row r="635">
          <cell r="A635" t="str">
            <v>會計學實務與應用</v>
          </cell>
          <cell r="B635" t="str">
            <v>ADVANCED ACCOUNTING</v>
          </cell>
        </row>
        <row r="636">
          <cell r="A636" t="str">
            <v>會話</v>
          </cell>
          <cell r="B636" t="str">
            <v>GERMAN CONVERSATION</v>
          </cell>
        </row>
        <row r="637">
          <cell r="A637" t="str">
            <v>會議程序與管理</v>
          </cell>
          <cell r="B637" t="str">
            <v>MEETING MANAGEMENT</v>
          </cell>
        </row>
        <row r="638">
          <cell r="A638" t="str">
            <v>經貿日文</v>
          </cell>
          <cell r="B638" t="str">
            <v>TRADE JAPENESE</v>
          </cell>
        </row>
        <row r="639">
          <cell r="A639" t="str">
            <v>經貿德文（一）</v>
          </cell>
          <cell r="B639" t="str">
            <v>BUSINESS GERMAN(1)</v>
          </cell>
        </row>
        <row r="640">
          <cell r="A640" t="str">
            <v>經貿德文（二）</v>
          </cell>
          <cell r="B640" t="str">
            <v>BUSINESS GERMAN(2)</v>
          </cell>
        </row>
        <row r="641">
          <cell r="A641" t="str">
            <v>經濟分析</v>
          </cell>
          <cell r="B641" t="str">
            <v>ECONOMIC ANALYSIS</v>
          </cell>
        </row>
        <row r="642">
          <cell r="A642" t="str">
            <v>經濟學</v>
          </cell>
          <cell r="B642" t="str">
            <v>ECONOMICS</v>
          </cell>
        </row>
        <row r="643">
          <cell r="A643" t="str">
            <v>經濟學原理</v>
          </cell>
          <cell r="B643" t="str">
            <v>PRINCIPLES OF ECONOMICS</v>
          </cell>
        </row>
        <row r="644">
          <cell r="A644" t="str">
            <v>聖經與生活</v>
          </cell>
          <cell r="B644" t="str">
            <v>BIBLE AND LIFE</v>
          </cell>
        </row>
        <row r="645">
          <cell r="A645" t="str">
            <v>聖經導讀</v>
          </cell>
          <cell r="B645" t="str">
            <v>GUIDED READINGS OF BIBLE</v>
          </cell>
        </row>
        <row r="646">
          <cell r="A646" t="str">
            <v>詩詞選</v>
          </cell>
          <cell r="B646" t="str">
            <v>SELECTED CHINESE POETRY</v>
          </cell>
        </row>
        <row r="647">
          <cell r="A647" t="str">
            <v>資料蒐集技巧與報告寫作</v>
          </cell>
          <cell r="B647" t="str">
            <v>03181資料蒐集技巧與報告寫作</v>
          </cell>
        </row>
        <row r="648">
          <cell r="A648" t="str">
            <v>資料處理（二）</v>
          </cell>
          <cell r="B648" t="str">
            <v>DATA PROCESSING (II)</v>
          </cell>
        </row>
        <row r="649">
          <cell r="A649" t="str">
            <v>資訊概論</v>
          </cell>
          <cell r="B649" t="str">
            <v>INTRODUCTION TO COMPUTER</v>
          </cell>
        </row>
        <row r="650">
          <cell r="A650" t="str">
            <v>媒體素養</v>
          </cell>
          <cell r="B650" t="str">
            <v>MEDIA LITERCY</v>
          </cell>
        </row>
        <row r="651">
          <cell r="A651" t="str">
            <v>跨國文化交流</v>
          </cell>
          <cell r="B651" t="str">
            <v>CROSS-CULTURAL COMMUNICATION</v>
          </cell>
        </row>
        <row r="652">
          <cell r="A652" t="str">
            <v>電子商務</v>
          </cell>
          <cell r="B652" t="str">
            <v>ELECTRONIC COMMERCE</v>
          </cell>
        </row>
        <row r="653">
          <cell r="A653" t="str">
            <v>電子商務概論</v>
          </cell>
          <cell r="B653" t="str">
            <v>INTRODUCTION TO ELECTRONIC COMMERCE</v>
          </cell>
        </row>
        <row r="654">
          <cell r="A654" t="str">
            <v>電視文化與社會</v>
          </cell>
          <cell r="B654" t="str">
            <v>TELEVISION CULTURE &amp; SOCIETY</v>
          </cell>
        </row>
        <row r="655">
          <cell r="A655" t="str">
            <v>電視發展概論</v>
          </cell>
          <cell r="B655" t="str">
            <v>INTRODUCTION TO TELEVISION DEVELOPMENT</v>
          </cell>
        </row>
        <row r="656">
          <cell r="A656" t="str">
            <v>電視電影編劇</v>
          </cell>
          <cell r="B656" t="str">
            <v>SCRIPT WRITINGS FOR MOVIE AND TELEVISION</v>
          </cell>
        </row>
        <row r="657">
          <cell r="A657" t="str">
            <v>電視製作</v>
          </cell>
          <cell r="B657" t="str">
            <v>BEGINNING TV PRODUCTION</v>
          </cell>
        </row>
        <row r="658">
          <cell r="A658" t="str">
            <v>電影與影像</v>
          </cell>
          <cell r="B658" t="str">
            <v>FILMS &amp; IMAGES</v>
          </cell>
        </row>
        <row r="659">
          <cell r="A659" t="str">
            <v>圖書館及網路資源應用</v>
          </cell>
          <cell r="B659" t="str">
            <v>LIBRARY AND INTERNET RESOURCES</v>
          </cell>
        </row>
        <row r="660">
          <cell r="A660" t="str">
            <v>圖書館與資訊應用</v>
          </cell>
          <cell r="B660" t="str">
            <v>LIBRARY AND INFORMATION SCIENCE</v>
          </cell>
        </row>
        <row r="661">
          <cell r="A661" t="str">
            <v>實用西文</v>
          </cell>
          <cell r="B661" t="str">
            <v>PRACTICAL SPANISH</v>
          </cell>
        </row>
        <row r="662">
          <cell r="A662" t="str">
            <v>實用西班牙文</v>
          </cell>
          <cell r="B662" t="str">
            <v>PRACTICAL SPANISH</v>
          </cell>
        </row>
        <row r="663">
          <cell r="A663" t="str">
            <v>實用西班牙文（一）</v>
          </cell>
          <cell r="B663" t="str">
            <v>PRACTICAL SPANISH (1)</v>
          </cell>
        </row>
        <row r="664">
          <cell r="A664" t="str">
            <v>實用西班牙文（二）</v>
          </cell>
          <cell r="B664" t="str">
            <v>PRACTICAL SPANISH (2)</v>
          </cell>
        </row>
        <row r="665">
          <cell r="A665" t="str">
            <v>實用法文閱讀</v>
          </cell>
          <cell r="B665" t="str">
            <v>PRACTICAL FRENCH READING</v>
          </cell>
        </row>
        <row r="666">
          <cell r="A666" t="str">
            <v>實用英文作文</v>
          </cell>
          <cell r="B666" t="str">
            <v>COMPOSITION</v>
          </cell>
        </row>
        <row r="667">
          <cell r="A667" t="str">
            <v>實用英文作文（一）</v>
          </cell>
          <cell r="B667" t="str">
            <v>COMPOSITION (1)</v>
          </cell>
        </row>
        <row r="668">
          <cell r="A668" t="str">
            <v>實用英文作文（二）</v>
          </cell>
          <cell r="B668" t="str">
            <v>COMPOSITION (2)</v>
          </cell>
        </row>
        <row r="669">
          <cell r="A669" t="str">
            <v>實用英文閱讀</v>
          </cell>
          <cell r="B669" t="str">
            <v>PRACTICAL ENGLISH READING</v>
          </cell>
        </row>
        <row r="670">
          <cell r="A670" t="str">
            <v>實用修辭與演說</v>
          </cell>
          <cell r="B670" t="str">
            <v>APPLIED RHETORIC AND SPEECH</v>
          </cell>
        </row>
        <row r="671">
          <cell r="A671" t="str">
            <v>實用德文(一)</v>
          </cell>
          <cell r="B671" t="str">
            <v>PRACTICAL GERMAN (1)</v>
          </cell>
        </row>
        <row r="672">
          <cell r="A672" t="str">
            <v>實用德文(三)</v>
          </cell>
          <cell r="B672" t="str">
            <v>PRACTICAL GERMAN (3)</v>
          </cell>
        </row>
        <row r="673">
          <cell r="A673" t="str">
            <v>演出製作課（一）</v>
          </cell>
          <cell r="B673" t="str">
            <v>THEATRE PRODUCT (I)</v>
          </cell>
        </row>
        <row r="674">
          <cell r="A674" t="str">
            <v>演出製作課（二）</v>
          </cell>
          <cell r="B674" t="str">
            <v>THEATRE PRODUCT (II)</v>
          </cell>
        </row>
        <row r="675">
          <cell r="A675" t="str">
            <v>管理生涯規劃</v>
          </cell>
          <cell r="B675" t="str">
            <v>MANAGERIAL CAREER PLANNING</v>
          </cell>
        </row>
        <row r="676">
          <cell r="A676" t="str">
            <v>管理與組概論</v>
          </cell>
          <cell r="B676" t="str">
            <v>INTRODUCTION TO ORGANIZATIONAL MANAGEMENT</v>
          </cell>
        </row>
        <row r="677">
          <cell r="A677" t="str">
            <v>企業管理概論與中文文書</v>
          </cell>
          <cell r="B677" t="str">
            <v>BUSINESS MANAGEMENT FUNDAMENTAL AND CORRESPONDENCE IN CHINESE</v>
          </cell>
        </row>
        <row r="678">
          <cell r="A678" t="str">
            <v>企業運作與中文企劃文書</v>
          </cell>
          <cell r="B678" t="str">
            <v>BUSINESS OPERATION AND PROJECT WRITING</v>
          </cell>
        </row>
        <row r="679">
          <cell r="A679" t="str">
            <v>管理學</v>
          </cell>
          <cell r="B679" t="str">
            <v>MANAGEMENT</v>
          </cell>
        </row>
        <row r="680">
          <cell r="A680" t="str">
            <v>網球</v>
          </cell>
          <cell r="B680" t="str">
            <v>TENNIS</v>
          </cell>
        </row>
        <row r="681">
          <cell r="A681" t="str">
            <v>網路法文</v>
          </cell>
          <cell r="B681" t="str">
            <v>INTERNET FRENCH</v>
          </cell>
        </row>
        <row r="682">
          <cell r="A682" t="str">
            <v>網路行銷</v>
          </cell>
          <cell r="B682" t="str">
            <v>INTERNET MARKETING</v>
          </cell>
        </row>
        <row r="683">
          <cell r="A683" t="str">
            <v>網路英文</v>
          </cell>
          <cell r="B683" t="str">
            <v>INTERNET ENGLISH</v>
          </cell>
        </row>
        <row r="684">
          <cell r="A684" t="str">
            <v>網路法語教學法</v>
          </cell>
          <cell r="B684" t="str">
            <v>FRENCH TEACHING IN INTERNET</v>
          </cell>
        </row>
        <row r="685">
          <cell r="A685" t="str">
            <v>語言與文化</v>
          </cell>
          <cell r="B685" t="str">
            <v>LANGUAGE AND CULTURE</v>
          </cell>
        </row>
        <row r="686">
          <cell r="A686" t="str">
            <v>語言障礙概論</v>
          </cell>
          <cell r="B686" t="str">
            <v>INTRODUCTION TO LANGUAGE DISORDERS</v>
          </cell>
        </row>
        <row r="687">
          <cell r="A687" t="str">
            <v>領導與管理</v>
          </cell>
          <cell r="B687" t="str">
            <v>LEADERSHIP &amp; MANAGEMENT</v>
          </cell>
        </row>
        <row r="688">
          <cell r="A688" t="str">
            <v>寫字</v>
          </cell>
          <cell r="B688" t="str">
            <v>CHINESE CALLIGRAPHY</v>
          </cell>
        </row>
        <row r="689">
          <cell r="A689" t="str">
            <v>寫作指導</v>
          </cell>
          <cell r="B689" t="str">
            <v>A GUIDE TO WRITING SKILLS</v>
          </cell>
        </row>
        <row r="690">
          <cell r="A690" t="str">
            <v>廣告設計與實務</v>
          </cell>
          <cell r="B690" t="str">
            <v>INTRODUCTION TO ADVERTISING</v>
          </cell>
        </row>
        <row r="691">
          <cell r="A691" t="str">
            <v>廣播節目企劃製作</v>
          </cell>
          <cell r="B691" t="str">
            <v>PLANNING AND PRODUCTION OF RADIO PROGRAMS</v>
          </cell>
        </row>
        <row r="692">
          <cell r="A692" t="str">
            <v>影視翻譯</v>
          </cell>
          <cell r="B692" t="str">
            <v>FILM TRANSLATION</v>
          </cell>
        </row>
        <row r="693">
          <cell r="A693" t="str">
            <v>德文(一)</v>
          </cell>
          <cell r="B693" t="str">
            <v>GERMAN I</v>
          </cell>
        </row>
        <row r="694">
          <cell r="A694" t="str">
            <v>德文(二)</v>
          </cell>
          <cell r="B694" t="str">
            <v>GERMAN II</v>
          </cell>
        </row>
        <row r="695">
          <cell r="A695" t="str">
            <v>德文(三)</v>
          </cell>
          <cell r="B695" t="str">
            <v>GERMAN III</v>
          </cell>
        </row>
        <row r="696">
          <cell r="A696" t="str">
            <v>德文口語訓練</v>
          </cell>
          <cell r="B696" t="str">
            <v>GERMAN ORAL COMMUNICATION</v>
          </cell>
        </row>
        <row r="697">
          <cell r="A697" t="str">
            <v>德文大眾傳播概論</v>
          </cell>
          <cell r="B697" t="str">
            <v>INTRODUCTION INTO JOURNALISM</v>
          </cell>
        </row>
        <row r="698">
          <cell r="A698" t="str">
            <v>德文文法與修辭</v>
          </cell>
          <cell r="B698" t="str">
            <v>GERMAN GRAMMAR AND RHETORIC</v>
          </cell>
        </row>
        <row r="699">
          <cell r="A699" t="str">
            <v>德文文法與寫作</v>
          </cell>
          <cell r="B699" t="str">
            <v>GERMAN GRAMMAR AND WRITING</v>
          </cell>
        </row>
        <row r="700">
          <cell r="A700" t="str">
            <v>德文文選</v>
          </cell>
          <cell r="B700" t="str">
            <v>READINGS IN GERMAN</v>
          </cell>
        </row>
        <row r="701">
          <cell r="A701" t="str">
            <v>德文作文</v>
          </cell>
          <cell r="B701" t="str">
            <v>GERMAN COMPOSITION</v>
          </cell>
        </row>
        <row r="702">
          <cell r="A702" t="str">
            <v>德文商業書信</v>
          </cell>
          <cell r="B702" t="str">
            <v>GERMAN BUSINESS WRITING</v>
          </cell>
        </row>
        <row r="703">
          <cell r="A703" t="str">
            <v>德文專題翻譯</v>
          </cell>
          <cell r="B703" t="str">
            <v>GERMAN TRANSLATION OF SPECIAL TOPICS</v>
          </cell>
        </row>
        <row r="704">
          <cell r="A704" t="str">
            <v>德文專題翻譯(二)</v>
          </cell>
          <cell r="B704" t="str">
            <v>GERMAN TRANSLATION OF SPECIAL TOPICS II</v>
          </cell>
        </row>
        <row r="705">
          <cell r="A705" t="str">
            <v>德文發音與聽力練習</v>
          </cell>
          <cell r="B705" t="str">
            <v>PRON. &amp; AURAL COMPREHENSION OF GERMAN</v>
          </cell>
        </row>
        <row r="706">
          <cell r="A706" t="str">
            <v>德文進階聽力訓練</v>
          </cell>
          <cell r="B706" t="str">
            <v>GERMAN ADVANCED LISTENING COMPREHENSION</v>
          </cell>
        </row>
        <row r="707">
          <cell r="A707" t="str">
            <v>德文新聞摘要與編譯</v>
          </cell>
          <cell r="B707" t="str">
            <v>COMPREHENSION AND TRANSLATION OF GERMAN NEWS</v>
          </cell>
        </row>
        <row r="708">
          <cell r="A708" t="str">
            <v>德文會話</v>
          </cell>
          <cell r="B708" t="str">
            <v>GERMAN CONVERSATION</v>
          </cell>
        </row>
        <row r="709">
          <cell r="A709" t="str">
            <v>德文電視製作 (二)</v>
          </cell>
          <cell r="B709" t="str">
            <v>JOURNALISM FOR TELEVISION (II)</v>
          </cell>
        </row>
        <row r="710">
          <cell r="A710" t="str">
            <v>德文廣播製作</v>
          </cell>
          <cell r="B710" t="str">
            <v>03483德文廣播製作</v>
          </cell>
        </row>
        <row r="711">
          <cell r="A711" t="str">
            <v>德文實用會話</v>
          </cell>
          <cell r="B711" t="str">
            <v>GERMAN PRACTICAL CONVERSATION</v>
          </cell>
        </row>
        <row r="712">
          <cell r="A712" t="str">
            <v>德文語義學</v>
          </cell>
          <cell r="B712" t="str">
            <v>GERMAN SEMANTICS</v>
          </cell>
        </row>
        <row r="713">
          <cell r="A713" t="str">
            <v>德文寫作</v>
          </cell>
          <cell r="B713" t="str">
            <v>GERMAN WRITING</v>
          </cell>
        </row>
        <row r="714">
          <cell r="A714" t="str">
            <v>德文影視翻譯</v>
          </cell>
          <cell r="B714" t="str">
            <v>GERMAN TRANSLATION OF FILMS</v>
          </cell>
        </row>
        <row r="715">
          <cell r="A715" t="str">
            <v>德文閱讀</v>
          </cell>
          <cell r="B715" t="str">
            <v>GERMAN READING</v>
          </cell>
        </row>
        <row r="716">
          <cell r="A716" t="str">
            <v>德文閱讀（一）</v>
          </cell>
          <cell r="B716" t="str">
            <v>GERMAN READING (I)</v>
          </cell>
        </row>
        <row r="717">
          <cell r="A717" t="str">
            <v>德文閱讀與會話</v>
          </cell>
          <cell r="B717" t="str">
            <v>GERMAN READING AND CONVERSATION</v>
          </cell>
        </row>
        <row r="718">
          <cell r="A718" t="str">
            <v>德文閱讀與會話（一）</v>
          </cell>
          <cell r="B718" t="str">
            <v>GERMAN READING AND CONVERSATION (I)</v>
          </cell>
        </row>
        <row r="719">
          <cell r="A719" t="str">
            <v>德文閱讀與會話（二）</v>
          </cell>
          <cell r="B719" t="str">
            <v>GERMAN READING AND CONVERSATION (II)</v>
          </cell>
        </row>
        <row r="720">
          <cell r="A720" t="str">
            <v>德文戲劇選讀</v>
          </cell>
          <cell r="B720" t="str">
            <v>GERMAN DRAMA</v>
          </cell>
        </row>
        <row r="721">
          <cell r="A721" t="str">
            <v>德文翻譯</v>
          </cell>
          <cell r="B721" t="str">
            <v>GERMAN TRANSLATION</v>
          </cell>
        </row>
        <row r="722">
          <cell r="A722" t="str">
            <v>德文翻譯（一）</v>
          </cell>
          <cell r="B722" t="str">
            <v>GERMAN TRANSLATION (I)</v>
          </cell>
        </row>
        <row r="723">
          <cell r="A723" t="str">
            <v>德文翻譯（二）</v>
          </cell>
          <cell r="B723" t="str">
            <v>GERMAN TRANSLATION (II)</v>
          </cell>
        </row>
        <row r="724">
          <cell r="A724" t="str">
            <v>德文聽力練習</v>
          </cell>
          <cell r="B724" t="str">
            <v>GERMAN AURAL COMPREHENSION</v>
          </cell>
        </row>
        <row r="725">
          <cell r="A725" t="str">
            <v>德國文化與文明</v>
          </cell>
          <cell r="B725" t="str">
            <v>GERMAN CULTURE AND CIVILIZATION</v>
          </cell>
        </row>
        <row r="726">
          <cell r="A726" t="str">
            <v>德國文學專題</v>
          </cell>
          <cell r="B726" t="str">
            <v>GERMAN LITERATURE OF TOPOICAL SUBJECT</v>
          </cell>
        </row>
        <row r="727">
          <cell r="A727" t="str">
            <v>德國文學史</v>
          </cell>
          <cell r="B727" t="str">
            <v>HISTORY OF GERMAN LITERATURE</v>
          </cell>
        </row>
        <row r="728">
          <cell r="A728" t="str">
            <v>德國文學史（一）</v>
          </cell>
          <cell r="B728" t="str">
            <v>HISTORY OF GERMAN LITERATURE(I)</v>
          </cell>
        </row>
        <row r="729">
          <cell r="A729" t="str">
            <v>德國文學史（二）</v>
          </cell>
          <cell r="B729" t="str">
            <v>HISTORY OF GERMAN LITERATURE(II)</v>
          </cell>
        </row>
        <row r="730">
          <cell r="A730" t="str">
            <v>德國近代史</v>
          </cell>
          <cell r="B730" t="str">
            <v>GERMAN CONTEMPORARY HISTORY</v>
          </cell>
        </row>
        <row r="731">
          <cell r="A731" t="str">
            <v>德國近代史(二)</v>
          </cell>
          <cell r="B731" t="str">
            <v>GERMAN CONTEMPORARY HISTORY(II)</v>
          </cell>
        </row>
        <row r="732">
          <cell r="A732" t="str">
            <v>德國近代名著選讀</v>
          </cell>
          <cell r="B732" t="str">
            <v>CURRENT LITERATURE FROM GERMANY</v>
          </cell>
        </row>
        <row r="733">
          <cell r="A733" t="str">
            <v>德國青少年文學賞析</v>
          </cell>
          <cell r="B733" t="str">
            <v>INTRODUCTION TO YOUNG LITERATURE IN GERMANY</v>
          </cell>
        </row>
        <row r="734">
          <cell r="A734" t="str">
            <v>德國政治社會</v>
          </cell>
          <cell r="B734" t="str">
            <v>SOCIETY AND POLITICS OF GERMANY</v>
          </cell>
        </row>
        <row r="735">
          <cell r="A735" t="str">
            <v>德國政經選讀</v>
          </cell>
          <cell r="B735" t="str">
            <v>SELECTED READINGS OF GERMAN POLITICS</v>
          </cell>
        </row>
        <row r="736">
          <cell r="A736" t="str">
            <v>德國與歐盟</v>
          </cell>
          <cell r="B736" t="str">
            <v>GERMANY AND THE EUROPEAN UNION</v>
          </cell>
        </row>
        <row r="737">
          <cell r="A737" t="str">
            <v>德國語言與文化</v>
          </cell>
          <cell r="B737" t="str">
            <v>GERMAN LANGUAGE AND CULTURE</v>
          </cell>
        </row>
        <row r="738">
          <cell r="A738" t="str">
            <v>德國戰後文學</v>
          </cell>
          <cell r="B738" t="str">
            <v>GERMAN LITERATURE AFTER THE SECOND WORLD WAR</v>
          </cell>
        </row>
        <row r="739">
          <cell r="A739" t="str">
            <v>德語口語訓練</v>
          </cell>
          <cell r="B739" t="str">
            <v>PROFESSIONAL GERMAN ORAL COMMUNICATION</v>
          </cell>
        </row>
        <row r="740">
          <cell r="A740" t="str">
            <v>德語口語練習</v>
          </cell>
          <cell r="B740" t="str">
            <v>GERMAN ORAL PRESENTATION</v>
          </cell>
        </row>
        <row r="741">
          <cell r="A741" t="str">
            <v>德語口譯</v>
          </cell>
          <cell r="B741" t="str">
            <v>GERMAN ORAL INTERPRETATION</v>
          </cell>
        </row>
        <row r="742">
          <cell r="A742" t="str">
            <v>德語商務溝通</v>
          </cell>
          <cell r="B742" t="str">
            <v>GERMAN BUSINESS COMMUNICATION</v>
          </cell>
        </row>
        <row r="743">
          <cell r="A743" t="str">
            <v>德語發音與聽力</v>
          </cell>
          <cell r="B743" t="str">
            <v>GERMAN PRONUNCIATION AND LISTENING TRAINING</v>
          </cell>
        </row>
        <row r="744">
          <cell r="A744" t="str">
            <v>德語發音與會話</v>
          </cell>
          <cell r="B744" t="str">
            <v>GERMAN PRONUNCIATION AND CONVERSATION</v>
          </cell>
        </row>
        <row r="745">
          <cell r="A745" t="str">
            <v>德語進階聽力訓練</v>
          </cell>
          <cell r="B745" t="str">
            <v>GERMAN ADVANCED LISTENING COMPREHENSION</v>
          </cell>
        </row>
        <row r="746">
          <cell r="A746" t="str">
            <v>德語會話</v>
          </cell>
          <cell r="B746" t="str">
            <v>GERMAN CONVERSATION</v>
          </cell>
        </row>
        <row r="747">
          <cell r="A747" t="str">
            <v>德語會話(一)</v>
          </cell>
          <cell r="B747" t="str">
            <v>GERMAN CONVERSATION (I)</v>
          </cell>
        </row>
        <row r="748">
          <cell r="A748" t="str">
            <v>德語會話（三）</v>
          </cell>
          <cell r="B748" t="str">
            <v>GERMAN CONVERSATION (III)</v>
          </cell>
        </row>
        <row r="749">
          <cell r="A749" t="str">
            <v>德語會話（五）</v>
          </cell>
          <cell r="B749" t="str">
            <v>GERMAN CONVERSATION (V)</v>
          </cell>
        </row>
        <row r="750">
          <cell r="A750" t="str">
            <v>德語會話（四）</v>
          </cell>
          <cell r="B750" t="str">
            <v>GERMAN CONVERSATION (IV)</v>
          </cell>
        </row>
        <row r="751">
          <cell r="A751" t="str">
            <v>德語會話與聽力</v>
          </cell>
          <cell r="B751" t="str">
            <v>GERMAN CONVERSATION AND LISTENING COMPREHENSION</v>
          </cell>
        </row>
        <row r="752">
          <cell r="A752" t="str">
            <v>德語溝通技巧</v>
          </cell>
          <cell r="B752" t="str">
            <v>GERMAN LANGUAGE COMMUNICATION SKILLS</v>
          </cell>
        </row>
        <row r="753">
          <cell r="A753" t="str">
            <v>德語教學入門</v>
          </cell>
          <cell r="B753" t="str">
            <v>GERMAN  AS A FOREIGN LANGUAGE (ENTRY LEVEL)</v>
          </cell>
        </row>
        <row r="754">
          <cell r="A754" t="str">
            <v>德語語言學概論</v>
          </cell>
          <cell r="B754" t="str">
            <v>INTRODUCTION TO GERMAN LINGUISTICS</v>
          </cell>
        </row>
        <row r="755">
          <cell r="A755" t="str">
            <v>德語語音學理論與實務</v>
          </cell>
          <cell r="B755" t="str">
            <v>03701德語語音學理論與實務</v>
          </cell>
        </row>
        <row r="756">
          <cell r="A756" t="str">
            <v>德語聽力訓練</v>
          </cell>
          <cell r="B756" t="str">
            <v>GERMAN LISTENING COMPREHENSION</v>
          </cell>
        </row>
        <row r="757">
          <cell r="A757" t="str">
            <v>數學</v>
          </cell>
          <cell r="B757" t="str">
            <v>MATHEMATICS</v>
          </cell>
        </row>
        <row r="758">
          <cell r="A758" t="str">
            <v>歐盟經濟分析</v>
          </cell>
          <cell r="B758" t="str">
            <v>ECONOMY ANALYSIS OF EUROPEAN UNITY</v>
          </cell>
        </row>
        <row r="759">
          <cell r="A759" t="str">
            <v>歐盟專題研究</v>
          </cell>
          <cell r="B759" t="str">
            <v>STUDY OF EUROPEAN UNION</v>
          </cell>
        </row>
        <row r="760">
          <cell r="A760" t="str">
            <v>談判實務演練</v>
          </cell>
          <cell r="B760" t="str">
            <v>NEGOTIATION SKILLS IN ENGLISH</v>
          </cell>
        </row>
        <row r="761">
          <cell r="A761" t="str">
            <v>論文寫作指導</v>
          </cell>
          <cell r="B761" t="str">
            <v>GUIDANCE TO RESEARCH WRITING</v>
          </cell>
        </row>
        <row r="762">
          <cell r="A762" t="str">
            <v>閱讀教學法</v>
          </cell>
          <cell r="B762" t="str">
            <v>TEACHING READING TECHNIQUES</v>
          </cell>
        </row>
        <row r="763">
          <cell r="A763" t="str">
            <v>操行</v>
          </cell>
          <cell r="B763" t="str">
            <v>CONDUCT</v>
          </cell>
        </row>
        <row r="764">
          <cell r="A764" t="str">
            <v>餐旅日文</v>
          </cell>
          <cell r="B764" t="str">
            <v>RESTAURANT AND HOTEL JAPANESE</v>
          </cell>
        </row>
        <row r="765">
          <cell r="A765" t="str">
            <v>餐旅管理</v>
          </cell>
          <cell r="B765" t="str">
            <v>PRINC. &amp; ORG. OF THE HOTEL INDUSTRY</v>
          </cell>
        </row>
        <row r="766">
          <cell r="A766" t="str">
            <v>餐旅德文</v>
          </cell>
          <cell r="B766" t="str">
            <v>HOSPITALITY GERMAN</v>
          </cell>
        </row>
        <row r="767">
          <cell r="A767" t="str">
            <v>應用語言學</v>
          </cell>
          <cell r="B767" t="str">
            <v>APPLIED LINGUISTICS</v>
          </cell>
        </row>
        <row r="768">
          <cell r="A768" t="str">
            <v>應用西班牙文</v>
          </cell>
          <cell r="B768" t="str">
            <v>APPLIED SPANISH</v>
          </cell>
        </row>
        <row r="769">
          <cell r="A769" t="str">
            <v>戲劇創作</v>
          </cell>
          <cell r="B769" t="str">
            <v>DRAMA CREATION</v>
          </cell>
        </row>
        <row r="770">
          <cell r="A770" t="str">
            <v>戲劇選讀</v>
          </cell>
          <cell r="B770" t="str">
            <v>DRAMA</v>
          </cell>
        </row>
        <row r="771">
          <cell r="A771" t="str">
            <v>環境保護</v>
          </cell>
          <cell r="B771" t="str">
            <v>ENVIRONMENTAL PROTECTION</v>
          </cell>
        </row>
        <row r="772">
          <cell r="A772" t="str">
            <v>環境科學概論</v>
          </cell>
          <cell r="B772" t="str">
            <v>INTRODUCTION TO ENVIRONMENTAL SCIENCE</v>
          </cell>
        </row>
        <row r="773">
          <cell r="A773" t="str">
            <v>環境與人</v>
          </cell>
          <cell r="B773" t="str">
            <v>ENVIRONMENT AND HUMANITY</v>
          </cell>
        </row>
        <row r="774">
          <cell r="A774" t="str">
            <v>環境與生態保護</v>
          </cell>
          <cell r="B774" t="str">
            <v>ENVIRONMENTAL AND ECOLOGICAL PROTECTION</v>
          </cell>
        </row>
        <row r="775">
          <cell r="A775" t="str">
            <v>總體經濟學</v>
          </cell>
          <cell r="B775" t="str">
            <v>MACRO ECONOMICS</v>
          </cell>
        </row>
        <row r="776">
          <cell r="A776" t="str">
            <v>簡易英詩朗讀與賞析</v>
          </cell>
          <cell r="B776" t="str">
            <v>ENGLISH POETRY</v>
          </cell>
        </row>
        <row r="777">
          <cell r="A777" t="str">
            <v>翻譯</v>
          </cell>
          <cell r="B777" t="str">
            <v>SPANISH TRANSLATION</v>
          </cell>
        </row>
        <row r="778">
          <cell r="A778" t="str">
            <v>翻譯成品</v>
          </cell>
          <cell r="B778" t="str">
            <v>TRANSLATION &amp; INTERPRETATION PROJECTS</v>
          </cell>
        </row>
        <row r="779">
          <cell r="A779" t="str">
            <v>翻譯實習</v>
          </cell>
          <cell r="B779" t="str">
            <v>TRANSLATING &amp; INTERPRETING PRACTICUM</v>
          </cell>
        </row>
        <row r="780">
          <cell r="A780" t="str">
            <v>翻譯實習(一)</v>
          </cell>
          <cell r="B780" t="str">
            <v>PRACTICUM IN TRANSLATION I</v>
          </cell>
        </row>
        <row r="781">
          <cell r="A781" t="str">
            <v>翻譯實習(二)</v>
          </cell>
          <cell r="B781" t="str">
            <v>PRACTICUM IN TRANSLATION II</v>
          </cell>
        </row>
        <row r="782">
          <cell r="A782" t="str">
            <v>簿記</v>
          </cell>
          <cell r="B782" t="str">
            <v>BOOKKEEPING</v>
          </cell>
        </row>
        <row r="783">
          <cell r="A783" t="str">
            <v>藝術欣賞</v>
          </cell>
          <cell r="B783" t="str">
            <v>APPRECIATION OF ART</v>
          </cell>
        </row>
        <row r="784">
          <cell r="A784" t="str">
            <v>藝術概論</v>
          </cell>
          <cell r="B784" t="str">
            <v>INTRODUCTION TO ARTS</v>
          </cell>
        </row>
        <row r="785">
          <cell r="A785" t="str">
            <v>藝術觀點的社區參與</v>
          </cell>
          <cell r="B785" t="str">
            <v>COMMUNITY PARTICIPATION IN ART. ACTIVITIES</v>
          </cell>
        </row>
        <row r="786">
          <cell r="A786" t="str">
            <v>聽力訓練（一）</v>
          </cell>
          <cell r="B786" t="str">
            <v>JAPANESE ORAL COMMUNICATION(1)</v>
          </cell>
        </row>
        <row r="787">
          <cell r="A787" t="str">
            <v>聽力教學法</v>
          </cell>
          <cell r="B787" t="str">
            <v>TEACHING LISTENING TECHNIQUES</v>
          </cell>
        </row>
        <row r="788">
          <cell r="A788" t="str">
            <v>讀書指導</v>
          </cell>
          <cell r="B788" t="str">
            <v>STUDY GUIDANCE</v>
          </cell>
        </row>
        <row r="789">
          <cell r="A789" t="str">
            <v>體育</v>
          </cell>
          <cell r="B789" t="str">
            <v>PHYSICAL EDUCATION</v>
          </cell>
        </row>
        <row r="790">
          <cell r="A790" t="str">
            <v>體育－籃球</v>
          </cell>
          <cell r="B790" t="str">
            <v>PHYSICAL EDUCATION - BASKETBALL</v>
          </cell>
        </row>
        <row r="791">
          <cell r="A791" t="str">
            <v>體育－韻律</v>
          </cell>
          <cell r="B791" t="str">
            <v>PHYSICAL EDUCATION - AEROBIC DANCING</v>
          </cell>
        </row>
        <row r="792">
          <cell r="A792" t="str">
            <v>體育－休閒</v>
          </cell>
          <cell r="B792" t="str">
            <v>PHYSICAL EDUCATION (休閒)</v>
          </cell>
        </row>
        <row r="793">
          <cell r="A793" t="str">
            <v>體育－保齡球</v>
          </cell>
          <cell r="B793" t="str">
            <v>PHYSICAL EDUCATION (保齡球)</v>
          </cell>
        </row>
        <row r="794">
          <cell r="A794" t="str">
            <v>體育－高爾夫球</v>
          </cell>
          <cell r="B794" t="str">
            <v>PHYSICAL EDUCATION - GOLF</v>
          </cell>
        </row>
        <row r="795">
          <cell r="A795" t="str">
            <v>體育－游泳</v>
          </cell>
          <cell r="B795" t="str">
            <v>PHYSICAL EDUCATION - SWIMMING</v>
          </cell>
        </row>
        <row r="796">
          <cell r="A796" t="str">
            <v>體育－太極拳</v>
          </cell>
          <cell r="B796" t="str">
            <v>PHYSICAL EDUCATION - TAICHI</v>
          </cell>
        </row>
        <row r="797">
          <cell r="A797" t="str">
            <v>體育－桌球</v>
          </cell>
          <cell r="B797" t="str">
            <v>PHYSICAL EDUCATION - TABLE TENNIS</v>
          </cell>
        </row>
        <row r="798">
          <cell r="A798" t="str">
            <v>體育－撞球</v>
          </cell>
          <cell r="B798" t="str">
            <v>PHYSICAL EDUCATION - BILLIARD</v>
          </cell>
        </row>
        <row r="799">
          <cell r="A799" t="str">
            <v>體育－進階游泳</v>
          </cell>
          <cell r="B799" t="str">
            <v>PHYSICAL EDUCATION - ADVANCED SWIMMING</v>
          </cell>
        </row>
        <row r="800">
          <cell r="A800" t="str">
            <v>體育－陳式太極拳</v>
          </cell>
          <cell r="B800" t="str">
            <v>PHYSICAL EDUCATION - Chen Style TaiChi</v>
          </cell>
        </row>
        <row r="801">
          <cell r="A801" t="str">
            <v>觀光西文</v>
          </cell>
          <cell r="B801" t="str">
            <v>TOURISM SPANISH</v>
          </cell>
        </row>
        <row r="802">
          <cell r="A802" t="str">
            <v>觀光西班牙文</v>
          </cell>
          <cell r="B802" t="str">
            <v>TOURISM SPANISH</v>
          </cell>
        </row>
        <row r="803">
          <cell r="A803" t="str">
            <v>觀光英文</v>
          </cell>
          <cell r="B803" t="str">
            <v>TOURISM ENGLISH</v>
          </cell>
        </row>
        <row r="804">
          <cell r="A804" t="str">
            <v>觀光英文概論</v>
          </cell>
          <cell r="B804" t="str">
            <v>INTRODUCTION TO BUSINESS OF TOURISM</v>
          </cell>
        </row>
        <row r="805">
          <cell r="A805" t="str">
            <v>觀光德文</v>
          </cell>
          <cell r="B805" t="str">
            <v>TOURISM GERMAN</v>
          </cell>
        </row>
        <row r="806">
          <cell r="A806" t="str">
            <v>觀光日文</v>
          </cell>
          <cell r="B806" t="str">
            <v>JAPANESE TOURISM</v>
          </cell>
        </row>
        <row r="807">
          <cell r="A807" t="str">
            <v>認識政治</v>
          </cell>
          <cell r="B807" t="str">
            <v>03920認識政治</v>
          </cell>
        </row>
        <row r="808">
          <cell r="A808" t="str">
            <v>輔導原理</v>
          </cell>
          <cell r="B808" t="str">
            <v>PRINCIPLES OF COUNSELING</v>
          </cell>
        </row>
        <row r="809">
          <cell r="A809" t="str">
            <v>班級經營</v>
          </cell>
          <cell r="B809" t="str">
            <v>CLASS MANAGEMENT</v>
          </cell>
        </row>
        <row r="810">
          <cell r="A810" t="str">
            <v>課程設計</v>
          </cell>
          <cell r="B810" t="str">
            <v>CURRICULUM DESIGN</v>
          </cell>
        </row>
        <row r="811">
          <cell r="A811" t="str">
            <v>課程發展與設計</v>
          </cell>
          <cell r="B811" t="str">
            <v>CURRICULUM DEVELOPMENT AND DESIGN</v>
          </cell>
        </row>
        <row r="812">
          <cell r="A812" t="str">
            <v>英語童詩童謠戲劇</v>
          </cell>
          <cell r="B812" t="str">
            <v>ENGLISH CHILDREN'S READINGMATERIALS</v>
          </cell>
        </row>
        <row r="813">
          <cell r="A813" t="str">
            <v>廣泛英文閱讀與寫作</v>
          </cell>
          <cell r="B813" t="str">
            <v>EXTENSIVE READING &amp; WRITING</v>
          </cell>
        </row>
        <row r="814">
          <cell r="A814" t="str">
            <v>信用狀實務</v>
          </cell>
          <cell r="B814" t="str">
            <v>APPLICATION OF LETTER/CREDIT</v>
          </cell>
        </row>
        <row r="815">
          <cell r="A815" t="str">
            <v>英語歌謠戲劇教學</v>
          </cell>
          <cell r="B815" t="str">
            <v>TEACHING ENGLISH RHYMES &amp; DRAMAS</v>
          </cell>
        </row>
        <row r="816">
          <cell r="A816" t="str">
            <v>西方文化與文明</v>
          </cell>
          <cell r="B816" t="str">
            <v>WESTERN CULTURE AND CIVILIZATION</v>
          </cell>
        </row>
        <row r="817">
          <cell r="A817" t="str">
            <v>文學戲劇電影</v>
          </cell>
          <cell r="B817" t="str">
            <v>LITERATURE, DRAMA AND FILMS</v>
          </cell>
        </row>
        <row r="818">
          <cell r="A818" t="str">
            <v>短篇小說選讀</v>
          </cell>
          <cell r="B818" t="str">
            <v>SHORT STORIES</v>
          </cell>
        </row>
        <row r="819">
          <cell r="A819" t="str">
            <v>短篇小說選讀(進階)</v>
          </cell>
          <cell r="B819" t="str">
            <v>SHORT STORIES (ADVANCED)</v>
          </cell>
        </row>
        <row r="820">
          <cell r="A820" t="str">
            <v>英詩選讀</v>
          </cell>
          <cell r="B820" t="str">
            <v>ENGLISH POETRY</v>
          </cell>
        </row>
        <row r="821">
          <cell r="A821" t="str">
            <v>日語表現與文法</v>
          </cell>
          <cell r="B821" t="str">
            <v>JAPANESE WRITING GRAMMAR AND CONVERSATION</v>
          </cell>
        </row>
        <row r="822">
          <cell r="A822" t="str">
            <v>中日口譯入門</v>
          </cell>
          <cell r="B822" t="str">
            <v>BASIC CHINESE - JAPANESE TRANSRATION</v>
          </cell>
        </row>
        <row r="823">
          <cell r="A823" t="str">
            <v>中日工商實務</v>
          </cell>
          <cell r="B823" t="str">
            <v>PRACTICAL JAPANESE BUSINESS</v>
          </cell>
        </row>
        <row r="824">
          <cell r="A824" t="str">
            <v>中日逐步口譯</v>
          </cell>
          <cell r="B824" t="str">
            <v>CHINESE-JAPANESE VERBAL TRANSLATION</v>
          </cell>
        </row>
        <row r="825">
          <cell r="A825" t="str">
            <v>日本專題研究</v>
          </cell>
          <cell r="B825" t="str">
            <v>GROUP STUDY ON JAPANESE CULTURE</v>
          </cell>
        </row>
        <row r="826">
          <cell r="A826" t="str">
            <v>進階日文</v>
          </cell>
          <cell r="B826" t="str">
            <v>ADVANCED JAPANESE</v>
          </cell>
        </row>
        <row r="827">
          <cell r="A827" t="str">
            <v>媒體日文</v>
          </cell>
          <cell r="B827" t="str">
            <v>MEDIA JAPANESE</v>
          </cell>
        </row>
        <row r="828">
          <cell r="A828" t="str">
            <v>語言學概論</v>
          </cell>
          <cell r="B828" t="str">
            <v>INTRODUCTION TO LINGUISTICS</v>
          </cell>
        </row>
        <row r="829">
          <cell r="A829" t="str">
            <v>語言學習發展概論</v>
          </cell>
          <cell r="B829" t="str">
            <v>INTRODUCTION TO HUMAN DEVELOPMENT</v>
          </cell>
        </row>
        <row r="830">
          <cell r="A830" t="str">
            <v>日本名著選讀</v>
          </cell>
          <cell r="B830" t="str">
            <v>SELECTIVE JAPANESE CLASSIC READING</v>
          </cell>
        </row>
        <row r="831">
          <cell r="A831" t="str">
            <v>中法口譯</v>
          </cell>
          <cell r="B831" t="str">
            <v>CHINESE-FRENCH INTERPRETATION</v>
          </cell>
        </row>
        <row r="832">
          <cell r="A832" t="str">
            <v>中法進階翻譯</v>
          </cell>
          <cell r="B832" t="str">
            <v>CHINESE-FRENCH  ADVANCED TRANSLATION</v>
          </cell>
        </row>
        <row r="833">
          <cell r="A833" t="str">
            <v>企業實習</v>
          </cell>
          <cell r="B833" t="str">
            <v>BUSINESS PRACTICAL TRAINING</v>
          </cell>
        </row>
        <row r="834">
          <cell r="A834" t="str">
            <v>西洋藝術史</v>
          </cell>
          <cell r="B834" t="str">
            <v>HISTORY OF WESTEN ART</v>
          </cell>
        </row>
        <row r="835">
          <cell r="A835" t="str">
            <v>英法翻譯</v>
          </cell>
          <cell r="B835" t="str">
            <v>ENGLISH-FRENCH TRANSLATION</v>
          </cell>
        </row>
        <row r="836">
          <cell r="A836" t="str">
            <v>廣告法文與翻譯</v>
          </cell>
          <cell r="B836" t="str">
            <v>FRENCH ADVERTISING AND TRANSLATION</v>
          </cell>
        </row>
        <row r="837">
          <cell r="A837" t="str">
            <v>德國藝術欣賞</v>
          </cell>
          <cell r="B837" t="str">
            <v>GERMAN FINE ART</v>
          </cell>
        </row>
        <row r="838">
          <cell r="A838" t="str">
            <v>中德媒體分析比較</v>
          </cell>
          <cell r="B838" t="str">
            <v>STUDY OF CHINESE AND GERMAN MEDIEN</v>
          </cell>
        </row>
        <row r="839">
          <cell r="A839" t="str">
            <v>西語口譯入門</v>
          </cell>
          <cell r="B839" t="str">
            <v>INTRODUCTION SPANISH INTERPRETATION</v>
          </cell>
        </row>
        <row r="840">
          <cell r="A840" t="str">
            <v>西文口筆譯 (一)</v>
          </cell>
          <cell r="B840" t="str">
            <v>BASIC SPANISH INTERPRETAION</v>
          </cell>
        </row>
        <row r="841">
          <cell r="A841" t="str">
            <v>西文口筆譯 (二)</v>
          </cell>
          <cell r="B841" t="str">
            <v>ADVANCED SPANISH INTERPRETATION</v>
          </cell>
        </row>
        <row r="842">
          <cell r="A842" t="str">
            <v>西班牙民俗文化</v>
          </cell>
          <cell r="B842" t="str">
            <v>SPANISH POPULAR CULTURE</v>
          </cell>
        </row>
        <row r="843">
          <cell r="A843" t="str">
            <v>西語系國家現代文學</v>
          </cell>
          <cell r="B843" t="str">
            <v>THE CONTEMPEORARY LITERATURE OF HISPANIC COUNTRIES</v>
          </cell>
        </row>
        <row r="844">
          <cell r="A844" t="str">
            <v>管理心理學</v>
          </cell>
          <cell r="B844" t="str">
            <v>PRINCIPLES OF MANAGERIAL PSYCHOLOGY</v>
          </cell>
        </row>
        <row r="845">
          <cell r="A845" t="str">
            <v>科學的歷程</v>
          </cell>
          <cell r="B845" t="str">
            <v>HISTORY OF SCIENCE</v>
          </cell>
        </row>
        <row r="846">
          <cell r="A846" t="str">
            <v>孫子與戰略</v>
          </cell>
          <cell r="B846" t="str">
            <v>SUNTZU AND STRATEGY</v>
          </cell>
        </row>
        <row r="847">
          <cell r="A847" t="str">
            <v>非營利事業管理</v>
          </cell>
          <cell r="B847" t="str">
            <v>MANAGEMENT OF NON-PROFIT ORGANIZATION</v>
          </cell>
        </row>
        <row r="848">
          <cell r="A848" t="str">
            <v>鍵盤樂</v>
          </cell>
          <cell r="B848" t="str">
            <v>KEYBOARD</v>
          </cell>
        </row>
        <row r="849">
          <cell r="A849" t="str">
            <v>當代法國專論</v>
          </cell>
          <cell r="B849" t="str">
            <v>THEMATIC STUDY OF CONTEMPORARY FRENCH</v>
          </cell>
        </row>
        <row r="850">
          <cell r="A850" t="str">
            <v>日語演講簡報技巧</v>
          </cell>
          <cell r="B850" t="str">
            <v>PROJECT WORK AND PRESENTATION</v>
          </cell>
        </row>
        <row r="851">
          <cell r="A851" t="str">
            <v>明代小品文選讀</v>
          </cell>
          <cell r="B851" t="str">
            <v>04130明代小品文選讀</v>
          </cell>
        </row>
        <row r="852">
          <cell r="A852" t="str">
            <v>台灣史</v>
          </cell>
          <cell r="B852" t="str">
            <v>HISTORY OF TAIWAN</v>
          </cell>
        </row>
        <row r="853">
          <cell r="A853" t="str">
            <v>學校行政</v>
          </cell>
          <cell r="B853" t="str">
            <v>SCHOOL ADMINISTRATION</v>
          </cell>
        </row>
        <row r="854">
          <cell r="A854" t="str">
            <v>文史資料蒐集與運用</v>
          </cell>
          <cell r="B854" t="str">
            <v>CHINESE LITERATURE &amp; HISTORY: RESEARCH &amp; APPLICATION</v>
          </cell>
        </row>
        <row r="855">
          <cell r="A855" t="str">
            <v>高階寫作指導</v>
          </cell>
          <cell r="B855" t="str">
            <v>INSTRUCTION TO Advanced WRITING</v>
          </cell>
        </row>
        <row r="856">
          <cell r="A856" t="str">
            <v>高階會話技巧</v>
          </cell>
          <cell r="B856" t="str">
            <v>ADVANCED CONVERSATION SKILLS</v>
          </cell>
        </row>
        <row r="857">
          <cell r="A857" t="str">
            <v>近現代文學專題 I</v>
          </cell>
          <cell r="B857" t="str">
            <v>04160近現代文學專題 I</v>
          </cell>
        </row>
        <row r="858">
          <cell r="A858" t="str">
            <v>現代散文精讀</v>
          </cell>
          <cell r="B858" t="str">
            <v>SELECTED READINGS OF COMTEMPORARY</v>
          </cell>
        </row>
        <row r="859">
          <cell r="A859" t="str">
            <v>論語</v>
          </cell>
          <cell r="B859" t="str">
            <v>THE ANALECTS</v>
          </cell>
        </row>
        <row r="860">
          <cell r="A860" t="str">
            <v>網際網路運用</v>
          </cell>
          <cell r="B860" t="str">
            <v>INTERNET APPLICATIONS</v>
          </cell>
        </row>
        <row r="861">
          <cell r="A861" t="str">
            <v>網際網路應用</v>
          </cell>
          <cell r="B861" t="str">
            <v>INTERNET APPLICATIONS</v>
          </cell>
        </row>
        <row r="862">
          <cell r="A862" t="str">
            <v>台灣與大陸</v>
          </cell>
          <cell r="B862" t="str">
            <v>TAIWAN AND MAINLAND CHINA</v>
          </cell>
        </row>
        <row r="863">
          <cell r="A863" t="str">
            <v>邏輯與人生</v>
          </cell>
          <cell r="B863" t="str">
            <v>LOGIC AND HUMEN-LIFE</v>
          </cell>
        </row>
        <row r="864">
          <cell r="A864" t="str">
            <v>音樂與生活</v>
          </cell>
          <cell r="B864" t="str">
            <v>MUSIC AND LIFE</v>
          </cell>
        </row>
        <row r="865">
          <cell r="A865" t="str">
            <v>實用法律與案例</v>
          </cell>
          <cell r="B865" t="str">
            <v>AN INTRODUCTION OF CIVIL LAW-APPLICATION AND CASES</v>
          </cell>
        </row>
        <row r="866">
          <cell r="A866" t="str">
            <v>大學軍訓</v>
          </cell>
          <cell r="B866" t="str">
            <v>04198大學軍訓</v>
          </cell>
        </row>
        <row r="867">
          <cell r="A867" t="str">
            <v>歷代文選</v>
          </cell>
          <cell r="B867" t="str">
            <v>SELECTED READINGS OF CLASSICAL CHINESE LITERATURE</v>
          </cell>
        </row>
        <row r="868">
          <cell r="A868" t="str">
            <v>社會服務</v>
          </cell>
          <cell r="B868" t="str">
            <v>SERVICE LEARNING</v>
          </cell>
        </row>
        <row r="869">
          <cell r="A869" t="str">
            <v>中歐國際文化關係</v>
          </cell>
          <cell r="B869" t="str">
            <v>CROSS-CULTURAL RELATIONS: IDENTITY CONSTRUCTION IN EUROPE AND CHINA</v>
          </cell>
        </row>
        <row r="870">
          <cell r="A870" t="str">
            <v>社會學習領域概論</v>
          </cell>
          <cell r="B870" t="str">
            <v>INTRODUCTION TO SOCIAL STUDIES</v>
          </cell>
        </row>
        <row r="871">
          <cell r="A871" t="str">
            <v>國民小學英語教材教法</v>
          </cell>
          <cell r="B871" t="str">
            <v>TEACHING MATERIALS AND METHODS FOR ENGLISH</v>
          </cell>
        </row>
        <row r="872">
          <cell r="A872" t="str">
            <v>國民小學社會教材教法</v>
          </cell>
          <cell r="B872" t="str">
            <v>TEACHING MATERIALS AND METHODS FOR SOCIAL STUDIES</v>
          </cell>
        </row>
        <row r="873">
          <cell r="A873" t="str">
            <v>國民小學國語教材教法</v>
          </cell>
          <cell r="B873" t="str">
            <v>TEACHING MATERIALS AND METHODS FOR CHINESE</v>
          </cell>
        </row>
        <row r="874">
          <cell r="A874" t="str">
            <v>國民小學數學教材教法</v>
          </cell>
          <cell r="B874" t="str">
            <v>TEACHING MATERIALS AND METHODS FOR MATHEMATICS</v>
          </cell>
        </row>
        <row r="875">
          <cell r="A875" t="str">
            <v>國民小學教學實習</v>
          </cell>
          <cell r="B875" t="str">
            <v>EDUCATIONAL PRACTICUM</v>
          </cell>
        </row>
        <row r="876">
          <cell r="A876" t="str">
            <v>教育法規與實務</v>
          </cell>
          <cell r="B876" t="str">
            <v>EDUCATIONAL CODE AND PRACTICE</v>
          </cell>
        </row>
        <row r="877">
          <cell r="A877" t="str">
            <v>教育測驗與評量</v>
          </cell>
          <cell r="B877" t="str">
            <v>EDUCATIONAL TESTING AND ASSESSMENT</v>
          </cell>
        </row>
        <row r="878">
          <cell r="A878" t="str">
            <v>德文期刊閱讀與分析</v>
          </cell>
          <cell r="B878" t="str">
            <v>SELECTED GERMAN JOURNALS</v>
          </cell>
        </row>
        <row r="879">
          <cell r="A879" t="str">
            <v>近代女性文學閱讀</v>
          </cell>
          <cell r="B879" t="str">
            <v>READING IN CONTEMPORARY WOMEN'S LITERATURE</v>
          </cell>
        </row>
        <row r="880">
          <cell r="A880" t="str">
            <v>社會心理問題與適應</v>
          </cell>
          <cell r="B880" t="str">
            <v>SOCIAL &amp; PSYCHOLOGICAL ISSUES AND ADAPTATION</v>
          </cell>
        </row>
        <row r="881">
          <cell r="A881" t="str">
            <v>文學概論</v>
          </cell>
          <cell r="B881" t="str">
            <v>INTRODUCTION TO LITERATURE</v>
          </cell>
        </row>
        <row r="882">
          <cell r="A882" t="str">
            <v>孟子</v>
          </cell>
          <cell r="B882" t="str">
            <v>MENGZI</v>
          </cell>
        </row>
        <row r="883">
          <cell r="A883" t="str">
            <v>現代漢語語法</v>
          </cell>
          <cell r="B883" t="str">
            <v>MODERN CHINESE GRAMMAR</v>
          </cell>
        </row>
        <row r="884">
          <cell r="A884" t="str">
            <v>貨幣銀行學</v>
          </cell>
          <cell r="B884" t="str">
            <v>THE ECONOMICS OF MONEY AND BANKING</v>
          </cell>
        </row>
        <row r="885">
          <cell r="A885" t="str">
            <v>實務專題</v>
          </cell>
          <cell r="B885" t="str">
            <v>APPLIED TOPICS IN BUSINESS</v>
          </cell>
        </row>
        <row r="886">
          <cell r="A886" t="str">
            <v>文化與全球化</v>
          </cell>
          <cell r="B886" t="str">
            <v>CULTURE AND GLOBALIZATION</v>
          </cell>
        </row>
        <row r="887">
          <cell r="A887" t="str">
            <v>初階中英翻譯習作</v>
          </cell>
          <cell r="B887" t="str">
            <v>BASIC CHINESE-ENGLISH TRANSLATION</v>
          </cell>
        </row>
        <row r="888">
          <cell r="A888" t="str">
            <v>商業英文口語訓練</v>
          </cell>
          <cell r="B888" t="str">
            <v>BUSINESS ENGLISH FOR ORAL COMMUNICATION</v>
          </cell>
        </row>
        <row r="889">
          <cell r="A889" t="str">
            <v>餐旅英文</v>
          </cell>
          <cell r="B889" t="str">
            <v>ENGLISH FOR HOTEL AND CATERING INDUSTRY</v>
          </cell>
        </row>
        <row r="890">
          <cell r="A890" t="str">
            <v>形與量</v>
          </cell>
          <cell r="B890" t="str">
            <v>04325形與量</v>
          </cell>
        </row>
        <row r="891">
          <cell r="A891" t="str">
            <v>創意思考</v>
          </cell>
          <cell r="B891" t="str">
            <v>CREATIVITY</v>
          </cell>
        </row>
        <row r="892">
          <cell r="A892" t="str">
            <v>法語表達技巧</v>
          </cell>
          <cell r="B892" t="str">
            <v>ORAL EXPRESSION SKILLS</v>
          </cell>
        </row>
        <row r="893">
          <cell r="A893" t="str">
            <v>法文工作坊</v>
          </cell>
          <cell r="B893" t="str">
            <v>FRENCH LANGUAGE WORKSHOP</v>
          </cell>
        </row>
        <row r="894">
          <cell r="A894" t="str">
            <v>西班牙語語言學概論</v>
          </cell>
          <cell r="B894" t="str">
            <v>INTRODUCTION TO SPANISH LINGUISTICS</v>
          </cell>
        </row>
        <row r="895">
          <cell r="A895" t="str">
            <v>法國文學評論</v>
          </cell>
          <cell r="B895" t="str">
            <v>CRITICAL STUDY OF FRENCH LITERATURE</v>
          </cell>
        </row>
        <row r="896">
          <cell r="A896" t="str">
            <v>日語句法分析</v>
          </cell>
          <cell r="B896" t="str">
            <v>STUDY OF JAPANESE PHRASE</v>
          </cell>
        </row>
        <row r="897">
          <cell r="A897" t="str">
            <v>台灣歷史與文化</v>
          </cell>
          <cell r="B897" t="str">
            <v>HISTORY and CULTURE OF TAIWAN</v>
          </cell>
        </row>
        <row r="898">
          <cell r="A898" t="str">
            <v>韓國文化與電影</v>
          </cell>
          <cell r="B898" t="str">
            <v>CINEMATIC IMAGE OF KOREAN CULTURE AND COMPARISON WITH ASIAN MOVIES</v>
          </cell>
        </row>
        <row r="899">
          <cell r="A899" t="str">
            <v>中英口譯入門</v>
          </cell>
          <cell r="B899" t="str">
            <v>INTRODUCTION TO INTERPRETATION</v>
          </cell>
        </row>
        <row r="900">
          <cell r="A900" t="str">
            <v>西班牙文兒童文學</v>
          </cell>
          <cell r="B900" t="str">
            <v>SPAINISH CHILDREN`S LITERATURE</v>
          </cell>
        </row>
        <row r="901">
          <cell r="A901" t="str">
            <v>金融匯兌</v>
          </cell>
          <cell r="B901" t="str">
            <v>FOREIGN EXCHANGE AND MONEY MARKETS</v>
          </cell>
        </row>
        <row r="902">
          <cell r="A902" t="str">
            <v>易經與生活藝術</v>
          </cell>
          <cell r="B902" t="str">
            <v>I CHING AND THE ART OF LIVING LIFE</v>
          </cell>
        </row>
        <row r="903">
          <cell r="A903" t="str">
            <v>唐代豪俠小說選讀</v>
          </cell>
          <cell r="B903" t="str">
            <v>SLECTED  READINGS OF TANG  HEROIC STORIES</v>
          </cell>
        </row>
        <row r="904">
          <cell r="A904" t="str">
            <v>唐代異類婚戀小說選讀</v>
          </cell>
          <cell r="B904" t="str">
            <v>SELECTED READINGS ON T'ANG NOVELS</v>
          </cell>
        </row>
        <row r="905">
          <cell r="A905" t="str">
            <v>韓文會話</v>
          </cell>
          <cell r="B905" t="str">
            <v>KOREAN  LANGUAGE, CHAT AND CONVERSATION</v>
          </cell>
        </row>
        <row r="906">
          <cell r="A906" t="str">
            <v>生物科技與現代生活</v>
          </cell>
          <cell r="B906" t="str">
            <v>BIOTECHNOLOGY AND MODEN LIFE</v>
          </cell>
        </row>
        <row r="907">
          <cell r="A907" t="str">
            <v>文字學</v>
          </cell>
          <cell r="B907" t="str">
            <v>THE STUDY OF CHINESE CHARACTERS</v>
          </cell>
        </row>
        <row r="908">
          <cell r="A908" t="str">
            <v>英文閱讀與寫作(二)</v>
          </cell>
          <cell r="B908" t="str">
            <v>ENGLISH READING AND WRITING (II)</v>
          </cell>
        </row>
        <row r="909">
          <cell r="A909" t="str">
            <v>英文閱讀與寫作(一)</v>
          </cell>
          <cell r="B909" t="str">
            <v>ENGLISH READING AND WRITING (I)</v>
          </cell>
        </row>
        <row r="910">
          <cell r="A910" t="str">
            <v>英語聽力與會話(二)</v>
          </cell>
          <cell r="B910" t="str">
            <v>ENGLISH LISTENING &amp; CONVERSATION II</v>
          </cell>
        </row>
        <row r="911">
          <cell r="A911" t="str">
            <v>全人發展：生命倫理</v>
          </cell>
          <cell r="B911" t="str">
            <v>ETHICS OF LIFE</v>
          </cell>
        </row>
        <row r="912">
          <cell r="A912" t="str">
            <v>全人發展：家庭與婚姻</v>
          </cell>
          <cell r="B912" t="str">
            <v>MARRIAGE AND THE FAMILY</v>
          </cell>
        </row>
        <row r="913">
          <cell r="A913" t="str">
            <v>全人發展：國際人修養</v>
          </cell>
          <cell r="B913" t="str">
            <v>HUMMAN APPROACH TO GLOBALIZATION</v>
          </cell>
        </row>
        <row r="914">
          <cell r="A914" t="str">
            <v>全人發展：信仰與人生</v>
          </cell>
          <cell r="B914" t="str">
            <v>FAITH AND LIFE</v>
          </cell>
        </row>
        <row r="915">
          <cell r="A915" t="str">
            <v>近代世界歷史與文化專題</v>
          </cell>
          <cell r="B915" t="str">
            <v>CULTURE AND HISTORY OF THE MODERN WORLD</v>
          </cell>
        </row>
        <row r="916">
          <cell r="A916" t="str">
            <v>歷史文化與生活專題</v>
          </cell>
          <cell r="B916" t="str">
            <v>STUDY FOR HISTORY,CULTURE AND LIFE</v>
          </cell>
        </row>
        <row r="917">
          <cell r="A917" t="str">
            <v>藝術對談</v>
          </cell>
          <cell r="B917" t="str">
            <v>ART APPRECIATION</v>
          </cell>
        </row>
        <row r="918">
          <cell r="A918" t="str">
            <v>日本語文與文化</v>
          </cell>
          <cell r="B918" t="str">
            <v>JAPANESE LINGUISTIC AND CULTURE</v>
          </cell>
        </row>
        <row r="919">
          <cell r="A919" t="str">
            <v>外語教學概論</v>
          </cell>
          <cell r="B919" t="str">
            <v>APPROACHES TO LANGUAGE TEACHING AND LEARNING</v>
          </cell>
        </row>
        <row r="920">
          <cell r="A920" t="str">
            <v>性健康促進</v>
          </cell>
          <cell r="B920" t="str">
            <v>SEXUAL HEALTH PROMOTION</v>
          </cell>
        </row>
        <row r="921">
          <cell r="A921" t="str">
            <v>英文閱讀教學</v>
          </cell>
          <cell r="B921" t="str">
            <v>LEARNING AND TEACHING READING SKILLS</v>
          </cell>
        </row>
        <row r="922">
          <cell r="A922" t="str">
            <v>生活科技概論</v>
          </cell>
          <cell r="B922" t="str">
            <v>INTRODUCTION TO DAILY SCIENCE AND TECHNOLOGY</v>
          </cell>
        </row>
        <row r="923">
          <cell r="A923" t="str">
            <v>初級中文</v>
          </cell>
          <cell r="B923" t="str">
            <v>FIRST LEVEL CHINESE</v>
          </cell>
        </row>
        <row r="924">
          <cell r="A924" t="str">
            <v>中級中文</v>
          </cell>
          <cell r="B924" t="str">
            <v>INTERMEDIATE CHINESE</v>
          </cell>
        </row>
        <row r="925">
          <cell r="A925" t="str">
            <v>短篇小說選讀(二)</v>
          </cell>
          <cell r="B925" t="str">
            <v>SHORT STORIES Ⅱ</v>
          </cell>
        </row>
        <row r="926">
          <cell r="A926" t="str">
            <v>小品文</v>
          </cell>
          <cell r="B926" t="str">
            <v>SHORT ESSAYS</v>
          </cell>
        </row>
        <row r="927">
          <cell r="A927" t="str">
            <v>歷代書法碑帖欣賞及習作</v>
          </cell>
          <cell r="B927" t="str">
            <v>CHINESE CALLGRAPHY-APPRECIATING AND PRACTICING</v>
          </cell>
        </row>
        <row r="928">
          <cell r="A928" t="str">
            <v>地形與生態賞析</v>
          </cell>
          <cell r="B928" t="str">
            <v>BEAUTY OF GEOMORPHY AND ECOLOGY</v>
          </cell>
        </row>
        <row r="929">
          <cell r="A929" t="str">
            <v>編輯實務</v>
          </cell>
          <cell r="B929" t="str">
            <v>PRACTUCE OF EDITORIAL AFFAIRS</v>
          </cell>
        </row>
        <row r="930">
          <cell r="A930" t="str">
            <v>存在主義：小說選讀</v>
          </cell>
          <cell r="B930" t="str">
            <v>EXISTENTIALISM AND NOVELS</v>
          </cell>
        </row>
        <row r="931">
          <cell r="A931" t="str">
            <v>古代希臘倫理思想</v>
          </cell>
          <cell r="B931" t="str">
            <v>ANCIENT THOUGHT: ETHICS</v>
          </cell>
        </row>
        <row r="932">
          <cell r="A932" t="str">
            <v>中世紀研究導論</v>
          </cell>
          <cell r="B932" t="str">
            <v>INTRODUCTION TO MEDIEUAL STUDIES</v>
          </cell>
        </row>
        <row r="933">
          <cell r="A933" t="str">
            <v>日語會話與習作</v>
          </cell>
          <cell r="B933" t="str">
            <v>JAPANESE CONVERSATION AND COMPOSITION</v>
          </cell>
        </row>
        <row r="934">
          <cell r="A934" t="str">
            <v>進階實用英文</v>
          </cell>
          <cell r="B934" t="str">
            <v>PRACTICAL ENGLISH</v>
          </cell>
        </row>
        <row r="935">
          <cell r="A935" t="str">
            <v>專業英語聽力</v>
          </cell>
          <cell r="B935" t="str">
            <v>PROFESSIONAL ENGLISH LISTENING PRACTICE</v>
          </cell>
        </row>
        <row r="936">
          <cell r="A936" t="str">
            <v>歌謠與說唱文學</v>
          </cell>
          <cell r="B936" t="str">
            <v>FOLK RHYMES AND LITERATURE</v>
          </cell>
        </row>
        <row r="937">
          <cell r="A937" t="str">
            <v>兒童英語聽力,發音與口語技巧教學Ι</v>
          </cell>
          <cell r="B937" t="str">
            <v>TEACHING CHILDREN LISTENING, PRONUNCIATION, AND ORAL SKILLS I</v>
          </cell>
        </row>
        <row r="938">
          <cell r="A938" t="str">
            <v>兒童英語閱讀與寫作教學Ι</v>
          </cell>
          <cell r="B938" t="str">
            <v>TEACHING CHILDREN READING ＆ WRITING Ι</v>
          </cell>
        </row>
        <row r="939">
          <cell r="A939" t="str">
            <v>文學理論與批評</v>
          </cell>
          <cell r="B939" t="str">
            <v>LITERARY THEORY AND LITERARY CRITICISM</v>
          </cell>
        </row>
        <row r="940">
          <cell r="A940" t="str">
            <v>聲韻學</v>
          </cell>
          <cell r="B940" t="str">
            <v>PHONOLOGY</v>
          </cell>
        </row>
        <row r="941">
          <cell r="A941" t="str">
            <v>英文企業概論</v>
          </cell>
          <cell r="B941" t="str">
            <v>INTRODUCTION TO BUSINESS ADMINISTRATION</v>
          </cell>
        </row>
        <row r="942">
          <cell r="A942" t="str">
            <v>時事英文</v>
          </cell>
          <cell r="B942" t="str">
            <v>NEWS MAGAZINE READING</v>
          </cell>
        </row>
        <row r="943">
          <cell r="A943" t="str">
            <v>體育－陳氏太極</v>
          </cell>
          <cell r="B943" t="str">
            <v>PHYSICAL EDUCATION (陳氏太極)</v>
          </cell>
        </row>
        <row r="944">
          <cell r="A944" t="str">
            <v>體育－足球</v>
          </cell>
          <cell r="B944" t="str">
            <v>PHYSICAL EDUCATION (足球)</v>
          </cell>
        </row>
        <row r="945">
          <cell r="A945" t="str">
            <v>體育－羽球</v>
          </cell>
          <cell r="B945" t="str">
            <v>PHYSICAL EDUCATION - BAD MIN TON</v>
          </cell>
        </row>
        <row r="946">
          <cell r="A946" t="str">
            <v>中日句型與翻譯</v>
          </cell>
          <cell r="B946" t="str">
            <v>CHINESE-JAPANESE SENTENCE PATTERN &amp; TRANSLATION</v>
          </cell>
        </row>
        <row r="947">
          <cell r="A947" t="str">
            <v>西班牙人文藝術</v>
          </cell>
          <cell r="B947" t="str">
            <v>04391西班牙人文藝術</v>
          </cell>
        </row>
        <row r="948">
          <cell r="A948" t="str">
            <v>網路國際時事論壇</v>
          </cell>
          <cell r="B948" t="str">
            <v>03354網路國際時事論壇</v>
          </cell>
        </row>
        <row r="949">
          <cell r="A949" t="str">
            <v>軍訓(三)</v>
          </cell>
          <cell r="B949" t="str">
            <v>MILITARY TRAINING III</v>
          </cell>
        </row>
        <row r="950">
          <cell r="A950" t="str">
            <v>婦女健康(一)</v>
          </cell>
          <cell r="B950" t="str">
            <v>WOMEN'S HEALTH Ｉ</v>
          </cell>
        </row>
        <row r="951">
          <cell r="A951" t="str">
            <v>設計概論</v>
          </cell>
          <cell r="B951" t="str">
            <v>AN INTRODUCTION TO DESIGN</v>
          </cell>
        </row>
        <row r="952">
          <cell r="A952" t="str">
            <v>美國文化與社會</v>
          </cell>
          <cell r="B952" t="str">
            <v>AMERICAN CULTURE AND SOCIETY</v>
          </cell>
        </row>
        <row r="953">
          <cell r="A953" t="str">
            <v>英文報紙解讀</v>
          </cell>
          <cell r="B953" t="str">
            <v>ENGILISH NEWSPAPER READING</v>
          </cell>
        </row>
        <row r="954">
          <cell r="A954" t="str">
            <v>中國大陸之社會與政治</v>
          </cell>
          <cell r="B954" t="str">
            <v>00191中國大陸之社會與政治</v>
          </cell>
        </row>
        <row r="955">
          <cell r="A955" t="str">
            <v>現代小說選讀 (一)</v>
          </cell>
          <cell r="B955" t="str">
            <v>SELECTED READING ON MODERN NOVEL (I)</v>
          </cell>
        </row>
        <row r="956">
          <cell r="A956" t="str">
            <v>秘書實務英文</v>
          </cell>
          <cell r="B956" t="str">
            <v>ENGLISH FOR SECRETARY SKILLS</v>
          </cell>
        </row>
        <row r="957">
          <cell r="A957" t="str">
            <v>專業翻譯(一)</v>
          </cell>
          <cell r="B957" t="str">
            <v>PROFESSIONAL TRANSLATION I</v>
          </cell>
        </row>
        <row r="958">
          <cell r="A958" t="str">
            <v>文學、戲劇與電影</v>
          </cell>
          <cell r="B958" t="str">
            <v>LITERATURE, DRAMA AND FILMS</v>
          </cell>
        </row>
        <row r="959">
          <cell r="A959" t="str">
            <v>基礎中日翻譯</v>
          </cell>
          <cell r="B959" t="str">
            <v>BASIC CHINESE - JAPANESE TRANSLATION</v>
          </cell>
        </row>
        <row r="960">
          <cell r="A960" t="str">
            <v>商業日文</v>
          </cell>
          <cell r="B960" t="str">
            <v>BUSINESS JAPANESE</v>
          </cell>
        </row>
        <row r="961">
          <cell r="A961" t="str">
            <v>日本現勢</v>
          </cell>
          <cell r="B961" t="str">
            <v>MODERN JAPAN</v>
          </cell>
        </row>
        <row r="962">
          <cell r="A962" t="str">
            <v>日本現代文選</v>
          </cell>
          <cell r="B962" t="str">
            <v>CONTEMPORARY ANTHOLOGY OF JAPANESE</v>
          </cell>
        </row>
        <row r="963">
          <cell r="A963" t="str">
            <v>思辨與選擇</v>
          </cell>
          <cell r="B963" t="str">
            <v>SPECULATION AND CHOICE</v>
          </cell>
        </row>
        <row r="964">
          <cell r="A964" t="str">
            <v>美術的世界</v>
          </cell>
          <cell r="B964" t="str">
            <v>01596美術的世界</v>
          </cell>
        </row>
        <row r="965">
          <cell r="A965" t="str">
            <v>教材設計</v>
          </cell>
          <cell r="B965" t="str">
            <v>MATERIALS DESIGN</v>
          </cell>
        </row>
        <row r="966">
          <cell r="A966" t="str">
            <v>英語教學：觀摩與實習</v>
          </cell>
          <cell r="B966" t="str">
            <v>ENGLISH TEACHING : OBSERVATION &amp; PRACTICUM</v>
          </cell>
        </row>
        <row r="967">
          <cell r="A967" t="str">
            <v>全語言與自然發音教學法概論</v>
          </cell>
          <cell r="B967" t="str">
            <v>INTRODUCTION TO PHONICS AND WHOLE LANGUAGE</v>
          </cell>
        </row>
        <row r="968">
          <cell r="A968" t="str">
            <v>兒童英語活動教學</v>
          </cell>
          <cell r="B968" t="str">
            <v>ACTIVITIES IN LANGUAGE LEARNING FOR CHILDREN</v>
          </cell>
        </row>
        <row r="969">
          <cell r="A969" t="str">
            <v>新聞時事分析</v>
          </cell>
          <cell r="B969" t="str">
            <v>03096新聞時事分析</v>
          </cell>
        </row>
        <row r="970">
          <cell r="A970" t="str">
            <v>德國文化專題導讀</v>
          </cell>
          <cell r="B970" t="str">
            <v>CULTURAL MONOGRAPHIC INTRODUCTION IN GERMAN</v>
          </cell>
        </row>
        <row r="971">
          <cell r="A971" t="str">
            <v>商業法文與書信</v>
          </cell>
          <cell r="B971" t="str">
            <v>FRENCH BUSINESS CORRESPONDENCE</v>
          </cell>
        </row>
        <row r="972">
          <cell r="A972" t="str">
            <v>法文（五）</v>
          </cell>
          <cell r="B972" t="str">
            <v>FRENCH V</v>
          </cell>
        </row>
        <row r="973">
          <cell r="A973" t="str">
            <v>音樂創作</v>
          </cell>
          <cell r="B973" t="str">
            <v>CREATE MUSIC</v>
          </cell>
        </row>
        <row r="974">
          <cell r="A974" t="str">
            <v>語言能力整合教學</v>
          </cell>
          <cell r="B974" t="str">
            <v>INTEGRATING LANGUAGE SKILLS</v>
          </cell>
        </row>
        <row r="975">
          <cell r="A975" t="str">
            <v>國際文化研究導論</v>
          </cell>
          <cell r="B975" t="str">
            <v>INTRODUCTION TO INTERNATIONAL CULTURAL STUDIES</v>
          </cell>
        </row>
        <row r="976">
          <cell r="A976" t="str">
            <v>程式設計</v>
          </cell>
          <cell r="B976" t="str">
            <v>PROGRAMMING LANGUAGE</v>
          </cell>
        </row>
        <row r="977">
          <cell r="A977" t="str">
            <v>法文新聞導讀</v>
          </cell>
          <cell r="B977" t="str">
            <v>GUIDE READING OF THE FRENCH PRESS</v>
          </cell>
        </row>
        <row r="978">
          <cell r="A978" t="str">
            <v>學習發展概論</v>
          </cell>
          <cell r="B978" t="str">
            <v>INTRODUCTION TO HUMAN DEVELOPMENT</v>
          </cell>
        </row>
        <row r="979">
          <cell r="A979" t="str">
            <v>密集英語</v>
          </cell>
          <cell r="B979" t="str">
            <v>INTENSIVE ENGLISH</v>
          </cell>
        </row>
        <row r="980">
          <cell r="A980" t="str">
            <v>教學媒體</v>
          </cell>
          <cell r="B980" t="str">
            <v>MULTIMEDIA TECHNOLOGY IN LANGUAGE EDUCATION</v>
          </cell>
        </row>
        <row r="981">
          <cell r="A981" t="str">
            <v>社會科學概論</v>
          </cell>
          <cell r="B981" t="str">
            <v>INTRODUCTION  OF SOCIAL SCIENCE</v>
          </cell>
        </row>
        <row r="982">
          <cell r="A982" t="str">
            <v>健康與人生</v>
          </cell>
          <cell r="B982" t="str">
            <v>LIFE AND HEALTH</v>
          </cell>
        </row>
        <row r="983">
          <cell r="A983" t="str">
            <v>現代戲劇</v>
          </cell>
          <cell r="B983" t="str">
            <v>MODERN DRAMA</v>
          </cell>
        </row>
        <row r="984">
          <cell r="A984" t="str">
            <v>資訊管理</v>
          </cell>
          <cell r="B984" t="str">
            <v>INFORMATION MANAGEMENT</v>
          </cell>
        </row>
        <row r="985">
          <cell r="A985" t="str">
            <v>全人發展 (一)</v>
          </cell>
          <cell r="B985" t="str">
            <v>HUMAN DEVELOPMENT (I)</v>
          </cell>
        </row>
        <row r="986">
          <cell r="A986" t="str">
            <v>全人發展(二)</v>
          </cell>
          <cell r="B986" t="str">
            <v>HUMAN DEVELOPMENT (II)</v>
          </cell>
        </row>
        <row r="987">
          <cell r="A987" t="str">
            <v>第二外國語(西)</v>
          </cell>
          <cell r="B987" t="str">
            <v>MINOR (SPANISH)</v>
          </cell>
        </row>
        <row r="988">
          <cell r="A988" t="str">
            <v>第二外國語(法)</v>
          </cell>
          <cell r="B988" t="str">
            <v>MINOR (FRENCH)</v>
          </cell>
        </row>
        <row r="989">
          <cell r="A989" t="str">
            <v>打字</v>
          </cell>
          <cell r="B989" t="str">
            <v>ENGLISH TYPING</v>
          </cell>
        </row>
        <row r="990">
          <cell r="A990" t="str">
            <v>英文作文(一)</v>
          </cell>
          <cell r="B990" t="str">
            <v>ENGLISH COMPOSITION (I)</v>
          </cell>
        </row>
        <row r="991">
          <cell r="A991" t="str">
            <v>翻譯(一)</v>
          </cell>
          <cell r="B991" t="str">
            <v>TRANSLATION (1)</v>
          </cell>
        </row>
        <row r="992">
          <cell r="A992" t="str">
            <v>德國文化選讀</v>
          </cell>
          <cell r="B992" t="str">
            <v>SELECTED READINGS OF GERMAN CULTURE</v>
          </cell>
        </row>
        <row r="993">
          <cell r="A993" t="str">
            <v>德文作文(一)</v>
          </cell>
          <cell r="B993" t="str">
            <v>GERMAN COMPOSITION I</v>
          </cell>
        </row>
        <row r="994">
          <cell r="A994" t="str">
            <v>法文作文(一)</v>
          </cell>
          <cell r="B994" t="str">
            <v>FRENCH COMPOSITION I</v>
          </cell>
        </row>
        <row r="995">
          <cell r="A995" t="str">
            <v>第二外國語(二)(德)</v>
          </cell>
          <cell r="B995" t="str">
            <v>MINOR II (GERMAN)</v>
          </cell>
        </row>
        <row r="996">
          <cell r="A996" t="str">
            <v>第二外國語(二)(法)</v>
          </cell>
          <cell r="B996" t="str">
            <v>MINOR II (FRENCH)</v>
          </cell>
        </row>
        <row r="997">
          <cell r="A997" t="str">
            <v>西班牙文作文(一)</v>
          </cell>
          <cell r="B997" t="str">
            <v>SPANISH COMPOSITION (I)</v>
          </cell>
        </row>
        <row r="998">
          <cell r="A998" t="str">
            <v>西班牙應用文</v>
          </cell>
          <cell r="B998" t="str">
            <v>PRACTICAL WRITING IN SPANISH</v>
          </cell>
        </row>
        <row r="999">
          <cell r="A999" t="str">
            <v>企劃書與職場實務</v>
          </cell>
          <cell r="B999" t="str">
            <v>PROP0SAL AND OCCUPATION PRACTICES</v>
          </cell>
        </row>
        <row r="1000">
          <cell r="A1000" t="str">
            <v>第二外國語(英)</v>
          </cell>
          <cell r="B1000" t="str">
            <v>ENGLISH</v>
          </cell>
        </row>
        <row r="1001">
          <cell r="A1001" t="str">
            <v>宗教選讀</v>
          </cell>
          <cell r="B1001" t="str">
            <v>RELIGION</v>
          </cell>
        </row>
        <row r="1002">
          <cell r="A1002" t="str">
            <v>新聞法語</v>
          </cell>
          <cell r="B1002" t="str">
            <v>JOURNALISTIC FRENCH</v>
          </cell>
        </row>
        <row r="1003">
          <cell r="A1003" t="str">
            <v>英語語言學</v>
          </cell>
          <cell r="B1003" t="str">
            <v>INTRODUCTION  ENGLISH LINGUISTICS</v>
          </cell>
        </row>
        <row r="1004">
          <cell r="A1004" t="str">
            <v>速記</v>
          </cell>
          <cell r="B1004" t="str">
            <v>STENOGRAPH</v>
          </cell>
        </row>
        <row r="1005">
          <cell r="A1005" t="str">
            <v>口語訓練</v>
          </cell>
          <cell r="B1005" t="str">
            <v>ORAL COMMUNICATION</v>
          </cell>
        </row>
        <row r="1006">
          <cell r="A1006" t="str">
            <v>本國歷史</v>
          </cell>
          <cell r="B1006" t="str">
            <v>CHINESE  HISTORY</v>
          </cell>
        </row>
        <row r="1007">
          <cell r="A1007" t="str">
            <v>本國地理</v>
          </cell>
          <cell r="B1007" t="str">
            <v>CHINESE GEOGRAPHY</v>
          </cell>
        </row>
        <row r="1008">
          <cell r="A1008" t="str">
            <v>英語語音(１)</v>
          </cell>
          <cell r="B1008" t="str">
            <v>ENGLISH PHONETICS I</v>
          </cell>
        </row>
        <row r="1009">
          <cell r="A1009" t="str">
            <v>英文會話(１)</v>
          </cell>
          <cell r="B1009" t="str">
            <v>ENGLISH CONVERSATION I</v>
          </cell>
        </row>
        <row r="1010">
          <cell r="A1010" t="str">
            <v>英文會話</v>
          </cell>
          <cell r="B1010" t="str">
            <v>ENGLISH CONVERSATION</v>
          </cell>
        </row>
        <row r="1011">
          <cell r="A1011" t="str">
            <v>德國語音學</v>
          </cell>
          <cell r="B1011" t="str">
            <v>GERMAN PHONETICS</v>
          </cell>
        </row>
        <row r="1012">
          <cell r="A1012" t="str">
            <v>中國文化概論</v>
          </cell>
          <cell r="B1012" t="str">
            <v>SURVEY OF CHINESE CULTURE</v>
          </cell>
        </row>
        <row r="1013">
          <cell r="A1013" t="str">
            <v>翻譯習作</v>
          </cell>
          <cell r="B1013" t="str">
            <v>TRANSLATION</v>
          </cell>
        </row>
        <row r="1014">
          <cell r="A1014" t="str">
            <v>名著選讀德文</v>
          </cell>
          <cell r="B1014" t="str">
            <v>MAJOR GERMAN</v>
          </cell>
        </row>
        <row r="1015">
          <cell r="A1015" t="str">
            <v>英文速記</v>
          </cell>
          <cell r="B1015" t="str">
            <v>ENGLISH SHORTHAND</v>
          </cell>
        </row>
        <row r="1016">
          <cell r="A1016" t="str">
            <v>德文應用文</v>
          </cell>
          <cell r="B1016" t="str">
            <v>PRACTICAL WRITING IN GERMAN</v>
          </cell>
        </row>
        <row r="1017">
          <cell r="A1017" t="str">
            <v>基本西文</v>
          </cell>
          <cell r="B1017" t="str">
            <v>FUNDAMENTAL SPANISH</v>
          </cell>
        </row>
        <row r="1018">
          <cell r="A1018" t="str">
            <v>國際公法</v>
          </cell>
          <cell r="B1018" t="str">
            <v>02422國際公法</v>
          </cell>
        </row>
        <row r="1019">
          <cell r="A1019" t="str">
            <v>翻譯(二)</v>
          </cell>
          <cell r="B1019" t="str">
            <v>TRANSLATION (2)</v>
          </cell>
        </row>
        <row r="1020">
          <cell r="A1020" t="str">
            <v>檔案管理</v>
          </cell>
          <cell r="B1020" t="str">
            <v>FILING</v>
          </cell>
        </row>
        <row r="1021">
          <cell r="A1021" t="str">
            <v>英文作文(二)</v>
          </cell>
          <cell r="B1021" t="str">
            <v>ENGLISH COMPOSITION (II)</v>
          </cell>
        </row>
        <row r="1022">
          <cell r="A1022" t="str">
            <v>德文作文(二)</v>
          </cell>
          <cell r="B1022" t="str">
            <v>GERMAN COMPOSITION II</v>
          </cell>
        </row>
        <row r="1023">
          <cell r="A1023" t="str">
            <v>西班牙文作文(二)</v>
          </cell>
          <cell r="B1023" t="str">
            <v>SPANISH COMPOSITION (II)</v>
          </cell>
        </row>
        <row r="1024">
          <cell r="A1024" t="str">
            <v>法語語音</v>
          </cell>
          <cell r="B1024" t="str">
            <v>FRENCH PHONETICS</v>
          </cell>
        </row>
        <row r="1025">
          <cell r="A1025" t="str">
            <v>公訓</v>
          </cell>
          <cell r="B1025" t="str">
            <v>MORAL</v>
          </cell>
        </row>
        <row r="1026">
          <cell r="A1026" t="str">
            <v>名著選讀(法文)</v>
          </cell>
          <cell r="B1026" t="str">
            <v>MAJOR FRENCH</v>
          </cell>
        </row>
        <row r="1027">
          <cell r="A1027" t="str">
            <v>英語語音</v>
          </cell>
          <cell r="B1027" t="str">
            <v>ENGLISH PHONETICS</v>
          </cell>
        </row>
        <row r="1028">
          <cell r="A1028" t="str">
            <v>福爾摩沙之美</v>
          </cell>
          <cell r="B1028" t="str">
            <v>10003福爾摩沙之美</v>
          </cell>
        </row>
        <row r="1029">
          <cell r="A1029" t="str">
            <v>中級中文閱讀</v>
          </cell>
          <cell r="B1029" t="str">
            <v>ELEMENTARY READING IN CHINESE</v>
          </cell>
        </row>
        <row r="1030">
          <cell r="A1030" t="str">
            <v>英文商業寫作</v>
          </cell>
          <cell r="B1030" t="str">
            <v>BUSINESS ENGLISH</v>
          </cell>
        </row>
        <row r="1031">
          <cell r="A1031" t="str">
            <v>巴塞隆納藝術與建築</v>
          </cell>
          <cell r="B1031" t="str">
            <v>ART AND ARCHITECTRUE IN BARCELONA</v>
          </cell>
        </row>
        <row r="1032">
          <cell r="A1032" t="str">
            <v>初階拉丁文 (一)</v>
          </cell>
          <cell r="B1032" t="str">
            <v>INTRODUCTORY LATIN I</v>
          </cell>
        </row>
        <row r="1033">
          <cell r="A1033" t="str">
            <v>初階拉丁文 (二)</v>
          </cell>
          <cell r="B1033" t="str">
            <v>INTRODUCTORY LATIN II</v>
          </cell>
        </row>
        <row r="1034">
          <cell r="A1034" t="str">
            <v>中日基礎口譯技巧</v>
          </cell>
          <cell r="B1034" t="str">
            <v>BASIC CHINESE-JAPANESE INTERPRETATOIN SKILL</v>
          </cell>
        </row>
        <row r="1035">
          <cell r="A1035" t="str">
            <v>東西美術導覽</v>
          </cell>
          <cell r="B1035" t="str">
            <v>ORIENTAL AND WESTERN ART APPRECIATION</v>
          </cell>
        </row>
        <row r="1036">
          <cell r="A1036" t="str">
            <v>表演藝術的欣賞與習作</v>
          </cell>
          <cell r="B1036" t="str">
            <v>THE APPRICIATION &amp;PRACTICE OF PERFORMING ARTS</v>
          </cell>
        </row>
        <row r="1037">
          <cell r="A1037" t="str">
            <v>全國通識教育巡迴講座 (一)</v>
          </cell>
          <cell r="B1037" t="str">
            <v>NATIONAL CONFERENCE OF GENERAL EDUCATION (I)</v>
          </cell>
        </row>
        <row r="1038">
          <cell r="A1038" t="str">
            <v>進階商務德文溝通</v>
          </cell>
          <cell r="B1038" t="str">
            <v>GERMAN FOR BUSINESS COMMUNICATION OF ADVANCE</v>
          </cell>
        </row>
        <row r="1039">
          <cell r="A1039" t="str">
            <v>色彩學</v>
          </cell>
          <cell r="B1039" t="str">
            <v>COLOUR THEORY</v>
          </cell>
        </row>
        <row r="1040">
          <cell r="A1040" t="str">
            <v>國際觀光英文</v>
          </cell>
          <cell r="B1040" t="str">
            <v>ENGLISH FOR INTERNATIONAL TOURISM</v>
          </cell>
        </row>
        <row r="1041">
          <cell r="A1041" t="str">
            <v>日本文章選讀</v>
          </cell>
          <cell r="B1041" t="str">
            <v>SELECTIVE CONTEMPORARY JAPANESE LITERATURE</v>
          </cell>
        </row>
        <row r="1042">
          <cell r="A1042" t="str">
            <v>日本文化</v>
          </cell>
          <cell r="B1042" t="str">
            <v>JAPANESE CULTURE</v>
          </cell>
        </row>
        <row r="1043">
          <cell r="A1043" t="str">
            <v>字彙及文法教學</v>
          </cell>
          <cell r="B1043" t="str">
            <v>TEACHING VOCABULARY AND GRAMMAR</v>
          </cell>
        </row>
        <row r="1044">
          <cell r="A1044" t="str">
            <v>法國歌謠文化</v>
          </cell>
          <cell r="B1044" t="str">
            <v>LEARNING FRENCH THROUGH SONGS</v>
          </cell>
        </row>
        <row r="1045">
          <cell r="A1045" t="str">
            <v>第二外國語(日語)</v>
          </cell>
          <cell r="B1045" t="str">
            <v>SECOND LANGUAGE (JAPANESE)</v>
          </cell>
        </row>
        <row r="1046">
          <cell r="A1046" t="str">
            <v>餐飲旅館管理</v>
          </cell>
          <cell r="B1046" t="str">
            <v>PRINCIPLES OF HOTEL &amp; RESTAURANT MANAGEMENT</v>
          </cell>
        </row>
        <row r="1047">
          <cell r="A1047" t="str">
            <v>西班牙文閱讀與習作(一)</v>
          </cell>
          <cell r="B1047" t="str">
            <v>SPANISH READING AND PRACTICE (I)</v>
          </cell>
        </row>
        <row r="1048">
          <cell r="A1048" t="str">
            <v>西班牙語聽力練習</v>
          </cell>
          <cell r="B1048" t="str">
            <v>SPANISH AURAL COMPREHENSION</v>
          </cell>
        </row>
        <row r="1049">
          <cell r="A1049" t="str">
            <v>中國語文運用</v>
          </cell>
          <cell r="B1049" t="str">
            <v xml:space="preserve"> THE APPLICATION AND ITS SKILL OF CHINESE LANGUAGE</v>
          </cell>
        </row>
        <row r="1050">
          <cell r="A1050" t="str">
            <v>時事英文閱讀</v>
          </cell>
          <cell r="B1050" t="str">
            <v>ENGLISH NEWS READING</v>
          </cell>
        </row>
        <row r="1051">
          <cell r="A1051" t="str">
            <v>史記</v>
          </cell>
          <cell r="B1051" t="str">
            <v>THE HISTORICAL RECORDS BY SI MA QIAN</v>
          </cell>
        </row>
        <row r="1052">
          <cell r="A1052" t="str">
            <v>初級中文閱讀</v>
          </cell>
          <cell r="B1052" t="str">
            <v>ELEMENTARY READING IN CHINESE</v>
          </cell>
        </row>
        <row r="1053">
          <cell r="A1053" t="str">
            <v>古典小說選讀(一)</v>
          </cell>
          <cell r="B1053" t="str">
            <v>SELECTED READING ON CLASSICAL NOVEL  (I)</v>
          </cell>
        </row>
        <row r="1054">
          <cell r="A1054" t="str">
            <v>華語教材與課程設計</v>
          </cell>
          <cell r="B1054" t="str">
            <v>THE IDEA AND PLANNING  OF  CHINESE LANGUAGE TEACHING MATERIAL AND  CHINESE LANGUAGE COURSES</v>
          </cell>
        </row>
        <row r="1055">
          <cell r="A1055" t="str">
            <v>李杜詩</v>
          </cell>
          <cell r="B1055" t="str">
            <v>THE POEMS OF LI BAI AND DU FU</v>
          </cell>
        </row>
        <row r="1056">
          <cell r="A1056" t="str">
            <v>歐盟專題</v>
          </cell>
          <cell r="B1056" t="str">
            <v>03717歐盟專題</v>
          </cell>
        </row>
        <row r="1057">
          <cell r="A1057" t="str">
            <v>進階商務德文溝通 (二)</v>
          </cell>
          <cell r="B1057" t="str">
            <v>GERMAN FOR BUSINESS COMMUNICATION OF ADVANCE II</v>
          </cell>
        </row>
        <row r="1058">
          <cell r="A1058" t="str">
            <v>中日工商比較分析</v>
          </cell>
          <cell r="B1058" t="str">
            <v>BUSINESS ADMINISTRATION SEMINAR</v>
          </cell>
        </row>
        <row r="1059">
          <cell r="A1059" t="str">
            <v>教育行政</v>
          </cell>
          <cell r="B1059" t="str">
            <v>EDUCATIONAL ADMINISTRATION</v>
          </cell>
        </row>
        <row r="1060">
          <cell r="A1060" t="str">
            <v>表演藝術</v>
          </cell>
          <cell r="B1060" t="str">
            <v>PERFORMING ARTS</v>
          </cell>
        </row>
        <row r="1061">
          <cell r="A1061" t="str">
            <v>廣告學原理</v>
          </cell>
          <cell r="B1061" t="str">
            <v>PRINCIPLE OF ADVERTISEMENT</v>
          </cell>
        </row>
        <row r="1062">
          <cell r="A1062" t="str">
            <v>中國外交政策</v>
          </cell>
          <cell r="B1062" t="str">
            <v>AN INTRODUCTION TO CHINA'S FOREIGN POLICY</v>
          </cell>
        </row>
        <row r="1063">
          <cell r="A1063" t="str">
            <v>亞太經貿專題</v>
          </cell>
          <cell r="B1063" t="str">
            <v>SELECTED TOPICS IN ECONOMY AND TRADE</v>
          </cell>
        </row>
        <row r="1064">
          <cell r="A1064" t="str">
            <v>攝影學</v>
          </cell>
          <cell r="B1064" t="str">
            <v>PHOTOGRAPHY</v>
          </cell>
        </row>
        <row r="1065">
          <cell r="A1065" t="str">
            <v>專業翻譯(二)</v>
          </cell>
          <cell r="B1065" t="str">
            <v>PROFESSIONAL TRANSLATION II</v>
          </cell>
        </row>
        <row r="1066">
          <cell r="A1066" t="str">
            <v>美國文化與世界</v>
          </cell>
          <cell r="B1066" t="str">
            <v>AMERICAN CULTURE AND WORLD</v>
          </cell>
        </row>
        <row r="1067">
          <cell r="A1067" t="str">
            <v>多媒體教材</v>
          </cell>
          <cell r="B1067" t="str">
            <v>MULTIMEDIA TEACHING MATERIALS</v>
          </cell>
        </row>
        <row r="1068">
          <cell r="A1068" t="str">
            <v>各國政經制度分析</v>
          </cell>
          <cell r="B1068" t="str">
            <v>THE ANALYSIS OF WORLD POLITICS AND ECONOMICS</v>
          </cell>
        </row>
        <row r="1069">
          <cell r="A1069" t="str">
            <v>動畫藝術與漫畫實作</v>
          </cell>
          <cell r="B1069" t="str">
            <v>ANIMATION ART &amp; PRACTICE OF COMIC</v>
          </cell>
        </row>
        <row r="1070">
          <cell r="A1070" t="str">
            <v>法律思維與應用</v>
          </cell>
          <cell r="B1070" t="str">
            <v>THE INTRODUCTION TO JURISPRUDENCE AND IT'S APPLICATION</v>
          </cell>
        </row>
        <row r="1071">
          <cell r="A1071" t="str">
            <v>兒童英語聽力,發音與口語技巧教學II</v>
          </cell>
          <cell r="B1071" t="str">
            <v>TEACHING CHILDREN LISTENING, PRONUNCIATION, AND ORAL SKILLS II</v>
          </cell>
        </row>
        <row r="1072">
          <cell r="A1072" t="str">
            <v>撞球</v>
          </cell>
          <cell r="B1072" t="str">
            <v>BILLIARD</v>
          </cell>
        </row>
        <row r="1073">
          <cell r="A1073" t="str">
            <v>大陸政策與兩岸關係</v>
          </cell>
          <cell r="B1073" t="str">
            <v>THE PERSPECTIVES ON THE CHINA POLICY AND THE CROSS-STRAIT RELATIONSHIPS</v>
          </cell>
        </row>
        <row r="1074">
          <cell r="A1074" t="str">
            <v>拉丁文(一)</v>
          </cell>
          <cell r="B1074" t="str">
            <v>LATIN(I)</v>
          </cell>
        </row>
        <row r="1075">
          <cell r="A1075" t="str">
            <v>俄文(一)</v>
          </cell>
          <cell r="B1075" t="str">
            <v>RUSSIAN (I)</v>
          </cell>
        </row>
        <row r="1076">
          <cell r="A1076" t="str">
            <v>區域研究概論</v>
          </cell>
          <cell r="B1076" t="str">
            <v>INTRODUCTION TO GEOPOLITICS</v>
          </cell>
        </row>
        <row r="1077">
          <cell r="A1077" t="str">
            <v>現代詩欣賞與習作</v>
          </cell>
          <cell r="B1077" t="str">
            <v>MODERN POETRY IN APPRECIATION AND WRITING</v>
          </cell>
        </row>
        <row r="1078">
          <cell r="A1078" t="str">
            <v>現代詩欣賞與寫作</v>
          </cell>
          <cell r="B1078" t="str">
            <v>MODERN POETRY IN APPRECIATION</v>
          </cell>
        </row>
        <row r="1079">
          <cell r="A1079" t="str">
            <v>現代小說選讀 (二)</v>
          </cell>
          <cell r="B1079" t="str">
            <v>SELECTED READING ON MODERN NOVEL (II)</v>
          </cell>
        </row>
        <row r="1080">
          <cell r="A1080" t="str">
            <v>古典小說選讀(二)</v>
          </cell>
          <cell r="B1080" t="str">
            <v>SELECTED READING ON CLASSICAL NOVEL  (II)</v>
          </cell>
        </row>
        <row r="1081">
          <cell r="A1081" t="str">
            <v>蘇辛詞</v>
          </cell>
          <cell r="B1081" t="str">
            <v>TSYR OF SU TUNG-PO AND SHIN CHI-JI</v>
          </cell>
        </row>
        <row r="1082">
          <cell r="A1082" t="str">
            <v>口語表達</v>
          </cell>
          <cell r="B1082" t="str">
            <v>ORAL PRESENTATION IN MANDARIN</v>
          </cell>
        </row>
        <row r="1083">
          <cell r="A1083" t="str">
            <v>華語教學概論</v>
          </cell>
          <cell r="B1083" t="str">
            <v>INTRODUCTION TO MANDARIN TEACHING</v>
          </cell>
        </row>
        <row r="1084">
          <cell r="A1084" t="str">
            <v>媒體策略與管理</v>
          </cell>
          <cell r="B1084" t="str">
            <v>STRATEGY AND MANAGEMENT OF MEDIA</v>
          </cell>
        </row>
        <row r="1085">
          <cell r="A1085" t="str">
            <v>影視編劇</v>
          </cell>
          <cell r="B1085" t="str">
            <v>SCRIPTWRITING</v>
          </cell>
        </row>
        <row r="1086">
          <cell r="A1086" t="str">
            <v>肢體創意與潛能開發</v>
          </cell>
          <cell r="B1086" t="str">
            <v>BODY CREATION AND POTENTIALITY DEVELOPMENT</v>
          </cell>
        </row>
        <row r="1087">
          <cell r="A1087" t="str">
            <v>本土文化外語導覽</v>
          </cell>
          <cell r="B1087" t="str">
            <v>OVERVIEW OF  LOCAL CULTURES  IN TAIWAN</v>
          </cell>
        </row>
        <row r="1088">
          <cell r="A1088" t="str">
            <v>飯店人力資源管理</v>
          </cell>
          <cell r="B1088" t="str">
            <v>HUMAN RESOURCES IN HOTEL INDUSTRIES</v>
          </cell>
        </row>
        <row r="1089">
          <cell r="A1089" t="str">
            <v>時事英語聽力</v>
          </cell>
          <cell r="B1089" t="str">
            <v>LISTENING TO CURRENT ISSUES</v>
          </cell>
        </row>
        <row r="1090">
          <cell r="A1090" t="str">
            <v>中高級英文閱讀</v>
          </cell>
          <cell r="B1090" t="str">
            <v>HIGH INTERMEDIATE ENGLISH READING</v>
          </cell>
        </row>
        <row r="1091">
          <cell r="A1091" t="str">
            <v>中高級英語聽力</v>
          </cell>
          <cell r="B1091" t="str">
            <v>HIGH INTERMEDIATE ENGLISH LISTENING</v>
          </cell>
        </row>
        <row r="1092">
          <cell r="A1092" t="str">
            <v>跨文化溝通</v>
          </cell>
          <cell r="B1092" t="str">
            <v>CROSS CULTURAL COMMUNICATION</v>
          </cell>
        </row>
        <row r="1093">
          <cell r="A1093" t="str">
            <v>法國文學作品賞析</v>
          </cell>
          <cell r="B1093" t="str">
            <v>TEXTUAL ANALYSIS OF FRENCH LITERATURE</v>
          </cell>
        </row>
        <row r="1094">
          <cell r="A1094" t="str">
            <v>台灣當代劇場與環境</v>
          </cell>
          <cell r="B1094" t="str">
            <v>MODERN THEATRE IN TAIWAN</v>
          </cell>
        </row>
        <row r="1095">
          <cell r="A1095" t="str">
            <v>地緣政治概論</v>
          </cell>
          <cell r="B1095" t="str">
            <v>INTRODUCTION TO GEOPOLITICS</v>
          </cell>
        </row>
        <row r="1096">
          <cell r="A1096" t="str">
            <v>美勞</v>
          </cell>
          <cell r="B1096" t="str">
            <v>ARTS AND CRAFTS</v>
          </cell>
        </row>
        <row r="1097">
          <cell r="A1097" t="str">
            <v>研究寫作</v>
          </cell>
          <cell r="B1097" t="str">
            <v>RESEARCH WRITING</v>
          </cell>
        </row>
        <row r="1098">
          <cell r="A1098" t="str">
            <v>漢語語音教學</v>
          </cell>
          <cell r="B1098" t="str">
            <v>CHINESE PHONETICS TEACHING</v>
          </cell>
        </row>
        <row r="1099">
          <cell r="A1099" t="str">
            <v>資訊傳播概論</v>
          </cell>
          <cell r="B1099" t="str">
            <v>INTRODUCTION TO INFORMATION COMMUNICATION</v>
          </cell>
        </row>
        <row r="1100">
          <cell r="A1100" t="str">
            <v>作業與生產管理</v>
          </cell>
          <cell r="B1100" t="str">
            <v>OPERATION AND PRODUCTION MANAGEMENT</v>
          </cell>
        </row>
        <row r="1101">
          <cell r="A1101" t="str">
            <v>國際文化研究專題</v>
          </cell>
          <cell r="B1101" t="str">
            <v>ISSUES OF INTERNATIONAL CULTURAL  STUDIES</v>
          </cell>
        </row>
        <row r="1102">
          <cell r="A1102" t="str">
            <v>經貿日文閱讀與書信</v>
          </cell>
          <cell r="B1102" t="str">
            <v>JAPANESE BUSINESS READING AND WRITING</v>
          </cell>
        </row>
        <row r="1103">
          <cell r="A1103" t="str">
            <v>西班牙語音學</v>
          </cell>
          <cell r="B1103" t="str">
            <v>SPANISH PHONETICS</v>
          </cell>
        </row>
        <row r="1104">
          <cell r="A1104" t="str">
            <v>名著選讀西班牙</v>
          </cell>
          <cell r="B1104" t="str">
            <v>MAJOR SPANISH</v>
          </cell>
        </row>
        <row r="1105">
          <cell r="A1105" t="str">
            <v>會議英文</v>
          </cell>
          <cell r="B1105" t="str">
            <v>LANGUAGE FOR MEETINGS</v>
          </cell>
        </row>
        <row r="1106">
          <cell r="A1106" t="str">
            <v>打字(二)</v>
          </cell>
          <cell r="B1106" t="str">
            <v>ENGLISH TYPING (II)</v>
          </cell>
        </row>
        <row r="1107">
          <cell r="A1107" t="str">
            <v>第二外國語(二)(西)</v>
          </cell>
          <cell r="B1107" t="str">
            <v>MINOR(2) (SPANISH)</v>
          </cell>
        </row>
        <row r="1108">
          <cell r="A1108" t="str">
            <v>法國語音學</v>
          </cell>
          <cell r="B1108" t="str">
            <v>FRENCH PHONETICS</v>
          </cell>
        </row>
        <row r="1109">
          <cell r="A1109" t="str">
            <v>國際投資</v>
          </cell>
          <cell r="B1109" t="str">
            <v>INTERNATIONAL INVESTMENT</v>
          </cell>
        </row>
        <row r="1110">
          <cell r="A1110" t="str">
            <v>物流管理</v>
          </cell>
          <cell r="B1110" t="str">
            <v>LOGISTICS MANAGEMENT</v>
          </cell>
        </row>
        <row r="1111">
          <cell r="A1111" t="str">
            <v>組織行為學</v>
          </cell>
          <cell r="B1111" t="str">
            <v>ORGANIZATIONAL BEHAVIOR</v>
          </cell>
        </row>
        <row r="1112">
          <cell r="A1112" t="str">
            <v>西班牙電影欣賞</v>
          </cell>
          <cell r="B1112" t="str">
            <v>APPLICATION FOR SPANISH FILMS</v>
          </cell>
        </row>
        <row r="1113">
          <cell r="A1113" t="str">
            <v>企劃書撰寫</v>
          </cell>
          <cell r="B1113" t="str">
            <v>PROPOSAL PREPARATION</v>
          </cell>
        </row>
        <row r="1114">
          <cell r="A1114" t="str">
            <v>財報分析</v>
          </cell>
          <cell r="B1114" t="str">
            <v>ANALYSIS OF FINANCIAL STATEMANTS</v>
          </cell>
        </row>
        <row r="1115">
          <cell r="A1115" t="str">
            <v>全語言能力整合教學</v>
          </cell>
          <cell r="B1115" t="str">
            <v>INTRODUCTION TO PHONICS AND WHOLE LANGUAGE</v>
          </cell>
        </row>
        <row r="1116">
          <cell r="A1116" t="str">
            <v>多媒體教學</v>
          </cell>
          <cell r="B1116" t="str">
            <v>MULTIMEDIA TEACHING</v>
          </cell>
        </row>
        <row r="1117">
          <cell r="A1117" t="str">
            <v>青少年文學教學</v>
          </cell>
          <cell r="B1117" t="str">
            <v>LITERATUR FOR YOUNG ADULTS</v>
          </cell>
        </row>
        <row r="1118">
          <cell r="A1118" t="str">
            <v>從平面媒介看日本大眾文化</v>
          </cell>
          <cell r="B1118" t="str">
            <v>MANGA FOR JAPANESE POP CULTURE</v>
          </cell>
        </row>
        <row r="1119">
          <cell r="A1119" t="str">
            <v>影視英文聽講練習</v>
          </cell>
          <cell r="B1119" t="str">
            <v>TV EPISODES VIEWING-APPLICATION OF LISTENING AND SPEAKING SKILLS</v>
          </cell>
        </row>
        <row r="1120">
          <cell r="A1120" t="str">
            <v>商業英語會話</v>
          </cell>
          <cell r="B1120" t="str">
            <v>BUSINESS ENGLISH CONVERSATION</v>
          </cell>
        </row>
        <row r="1121">
          <cell r="A1121" t="str">
            <v>性別與家事法</v>
          </cell>
          <cell r="B1121" t="str">
            <v>GENDER AND FAMILY LAW</v>
          </cell>
        </row>
        <row r="1122">
          <cell r="A1122" t="str">
            <v>國際關係理論</v>
          </cell>
          <cell r="B1122" t="str">
            <v>THEORY OF INTERNATIONAL RELATIONSHIPS</v>
          </cell>
        </row>
        <row r="1123">
          <cell r="A1123" t="str">
            <v>口譯技巧入門</v>
          </cell>
          <cell r="B1123" t="str">
            <v>INTRODUCTION TO INTERPRETATION SKILLS</v>
          </cell>
        </row>
        <row r="1124">
          <cell r="A1124" t="str">
            <v>英語視聽媒體實作</v>
          </cell>
          <cell r="B1124" t="str">
            <v>PRACTICAL COMMUNICATIVE TASKS IN AUDIO-VISUAL TECHNOLOGY</v>
          </cell>
        </row>
        <row r="1125">
          <cell r="A1125" t="str">
            <v>公共關係</v>
          </cell>
          <cell r="B1125" t="str">
            <v>PUBLIC RELATIONS</v>
          </cell>
        </row>
        <row r="1126">
          <cell r="A1126" t="str">
            <v>廣泛閱讀 (一)</v>
          </cell>
          <cell r="B1126" t="str">
            <v>EXTENSIVE READINGΙ</v>
          </cell>
        </row>
        <row r="1127">
          <cell r="A1127" t="str">
            <v>英語聽力技巧與運用</v>
          </cell>
          <cell r="B1127" t="str">
            <v>APPLICATION OF ENGLISH LISTENING SKILLS</v>
          </cell>
        </row>
        <row r="1128">
          <cell r="A1128" t="str">
            <v>英文電子商務行銷</v>
          </cell>
          <cell r="B1128" t="str">
            <v>ELECTRONIC COMMERCE AND MARKETING</v>
          </cell>
        </row>
        <row r="1129">
          <cell r="A1129" t="str">
            <v>實用法語聽講練習(一)</v>
          </cell>
          <cell r="B1129" t="str">
            <v>FRENCH LISTENING AND SPEAKING(1)</v>
          </cell>
        </row>
        <row r="1130">
          <cell r="A1130" t="str">
            <v>法文閱讀與發音</v>
          </cell>
          <cell r="B1130" t="str">
            <v>FRENCH READING AND PRONUNCIATION</v>
          </cell>
        </row>
        <row r="1131">
          <cell r="A1131" t="str">
            <v>德文寫作入門</v>
          </cell>
          <cell r="B1131" t="str">
            <v>GERMAN WRITING</v>
          </cell>
        </row>
        <row r="1132">
          <cell r="A1132" t="str">
            <v>西班牙文閱讀與寫作</v>
          </cell>
          <cell r="B1132" t="str">
            <v>SPANISH READING AND WRITING</v>
          </cell>
        </row>
        <row r="1133">
          <cell r="A1133" t="str">
            <v>外語教學課程設計</v>
          </cell>
          <cell r="B1133" t="str">
            <v>CURRICULUM DEVELOPMENT AND LANGUAGE EDUCATION</v>
          </cell>
        </row>
        <row r="1134">
          <cell r="A1134" t="str">
            <v>資料庫系統</v>
          </cell>
          <cell r="B1134" t="str">
            <v>DATABASE SYSTEM</v>
          </cell>
        </row>
        <row r="1135">
          <cell r="A1135" t="str">
            <v>日本現代流行文化</v>
          </cell>
          <cell r="B1135" t="str">
            <v>MODERN JAPANESE POP CULTURE</v>
          </cell>
        </row>
        <row r="1136">
          <cell r="A1136" t="str">
            <v>從動畫看日本大眾文化</v>
          </cell>
          <cell r="B1136" t="str">
            <v>ANIMATION FOR JAPANESE POP CULTURE</v>
          </cell>
        </row>
        <row r="1137">
          <cell r="A1137" t="str">
            <v>經貿導論</v>
          </cell>
          <cell r="B1137" t="str">
            <v>INTRODUCTION TO BUSINESS, ECONOMICS AND TRADE</v>
          </cell>
        </row>
        <row r="1138">
          <cell r="A1138" t="str">
            <v>普通數學 (二)</v>
          </cell>
          <cell r="B1138" t="str">
            <v>GENERAL MATHEMATICS II</v>
          </cell>
        </row>
        <row r="1139">
          <cell r="A1139" t="str">
            <v>拉丁美洲文學賞析</v>
          </cell>
          <cell r="B1139" t="str">
            <v>INTRODUCTION OF THE LATIN-AMERICAN LITERATURE</v>
          </cell>
        </row>
        <row r="1140">
          <cell r="A1140" t="str">
            <v>西文新聞導讀</v>
          </cell>
          <cell r="B1140" t="str">
            <v>INTRODUCTION OF SPANISH JOURNALISM</v>
          </cell>
        </row>
        <row r="1141">
          <cell r="A1141" t="str">
            <v>成本會計</v>
          </cell>
          <cell r="B1141" t="str">
            <v>COST ACCOUNTING</v>
          </cell>
        </row>
        <row r="1142">
          <cell r="A1142" t="str">
            <v>消費心理學</v>
          </cell>
          <cell r="B1142" t="str">
            <v>PHILOSOPHY OF CONSUMERS</v>
          </cell>
        </row>
        <row r="1143">
          <cell r="A1143" t="str">
            <v>組織行為</v>
          </cell>
          <cell r="B1143" t="str">
            <v>ORGANIZATIONAL BEHAVIOR</v>
          </cell>
        </row>
        <row r="1144">
          <cell r="A1144" t="str">
            <v>非政府組織與國際發展</v>
          </cell>
          <cell r="B1144" t="str">
            <v>NON-GOVERNMENTAL  ORGANIZATIONS AND INTERNATIONAL DEVELOPMENT</v>
          </cell>
        </row>
        <row r="1145">
          <cell r="A1145" t="str">
            <v>漢語詞彙教學</v>
          </cell>
          <cell r="B1145" t="str">
            <v>CHINESE LEXICON TEACHING</v>
          </cell>
        </row>
        <row r="1146">
          <cell r="A1146" t="str">
            <v>文體與翻譯</v>
          </cell>
          <cell r="B1146" t="str">
            <v>GENRES AND TRANSLATION</v>
          </cell>
        </row>
        <row r="1147">
          <cell r="A1147" t="str">
            <v>兒童讀物探討與應用(一)</v>
          </cell>
          <cell r="B1147" t="str">
            <v>STUDY AND APPLICATION OF CHILDREN'S LITERATURE I</v>
          </cell>
        </row>
        <row r="1148">
          <cell r="A1148" t="str">
            <v>英語歌謠與發音</v>
          </cell>
          <cell r="B1148" t="str">
            <v>RHYMES, SONGS AND PRONUNCIATION</v>
          </cell>
        </row>
        <row r="1149">
          <cell r="A1149" t="str">
            <v>視覺藝術</v>
          </cell>
          <cell r="B1149" t="str">
            <v>VISUAL ARTS</v>
          </cell>
        </row>
        <row r="1150">
          <cell r="A1150" t="str">
            <v>新文藝習作</v>
          </cell>
          <cell r="B1150" t="str">
            <v>MODERN LITERATURE AND PRACTICE</v>
          </cell>
        </row>
        <row r="1151">
          <cell r="A1151" t="str">
            <v>俄羅斯社會與文化</v>
          </cell>
          <cell r="B1151" t="str">
            <v>RUSSIAN SOCIETY AND CULTURE</v>
          </cell>
        </row>
        <row r="1152">
          <cell r="A1152" t="str">
            <v>英語教學法概論(一)</v>
          </cell>
          <cell r="B1152" t="str">
            <v>INTRODUCTION TO TEACHING METHODOLOGY (I)</v>
          </cell>
        </row>
        <row r="1153">
          <cell r="A1153" t="str">
            <v>商業英語口語訓練</v>
          </cell>
          <cell r="B1153" t="str">
            <v>BUSINESS ENGLISH CONVERSATION</v>
          </cell>
        </row>
        <row r="1154">
          <cell r="A1154" t="str">
            <v>兒童英語教學(一)</v>
          </cell>
          <cell r="B1154" t="str">
            <v>TEACHING CHILDREN ENGLISH(I)</v>
          </cell>
        </row>
        <row r="1155">
          <cell r="A1155" t="str">
            <v>韓文(一)</v>
          </cell>
          <cell r="B1155" t="str">
            <v>KOREAN I</v>
          </cell>
        </row>
        <row r="1156">
          <cell r="A1156" t="str">
            <v>現代歐洲文化與文明</v>
          </cell>
          <cell r="B1156" t="str">
            <v>MODERN EUROPEAN CULTURES AND CIVILIZATIONS</v>
          </cell>
        </row>
        <row r="1157">
          <cell r="A1157" t="str">
            <v>莎士比亞戲劇選讀</v>
          </cell>
          <cell r="B1157" t="str">
            <v>READINGS IN SHAKESPEAREAN DRAMA</v>
          </cell>
        </row>
        <row r="1158">
          <cell r="A1158" t="str">
            <v>拉丁文(二)</v>
          </cell>
          <cell r="B1158" t="str">
            <v>LATIN(II)</v>
          </cell>
        </row>
        <row r="1159">
          <cell r="A1159" t="str">
            <v>俄文(二)</v>
          </cell>
          <cell r="B1159" t="str">
            <v>RUSSIAN (II)</v>
          </cell>
        </row>
        <row r="1160">
          <cell r="A1160" t="str">
            <v>英文小說 (一)</v>
          </cell>
          <cell r="B1160" t="str">
            <v>THE NOVEL IN ENGLISH</v>
          </cell>
        </row>
        <row r="1161">
          <cell r="A1161" t="str">
            <v>實用法文聽力 (一)</v>
          </cell>
          <cell r="B1161" t="str">
            <v>PRACTICAL FRENCH LISTENING (I)</v>
          </cell>
        </row>
        <row r="1162">
          <cell r="A1162" t="str">
            <v>進階法文文法 (一)</v>
          </cell>
          <cell r="B1162" t="str">
            <v>ADVANCED FRENCH GRAMMAR I</v>
          </cell>
        </row>
        <row r="1163">
          <cell r="A1163" t="str">
            <v>基礎西文進階</v>
          </cell>
          <cell r="B1163" t="str">
            <v>BASIC SPANISH II</v>
          </cell>
        </row>
        <row r="1164">
          <cell r="A1164" t="str">
            <v>漢學英文</v>
          </cell>
          <cell r="B1164" t="str">
            <v>ENGLISH SINOLOGY</v>
          </cell>
        </row>
        <row r="1165">
          <cell r="A1165" t="str">
            <v>電腦輔助英語教學</v>
          </cell>
          <cell r="B1165" t="str">
            <v>COMPUTER-ASSISTED LANGUAGE LEARNING</v>
          </cell>
        </row>
        <row r="1166">
          <cell r="A1166" t="str">
            <v>現代詩閱讀與習作</v>
          </cell>
          <cell r="B1166" t="str">
            <v>02782現代詩閱讀與習作</v>
          </cell>
        </row>
        <row r="1167">
          <cell r="A1167" t="str">
            <v>書法</v>
          </cell>
          <cell r="B1167" t="str">
            <v>Calligraphy</v>
          </cell>
        </row>
        <row r="1168">
          <cell r="A1168" t="str">
            <v>魏晉玄學</v>
          </cell>
          <cell r="B1168" t="str">
            <v>METAPHYSICS OF WEI AND JIU DYNASTY</v>
          </cell>
        </row>
        <row r="1169">
          <cell r="A1169" t="str">
            <v>世說新語</v>
          </cell>
          <cell r="B1169" t="str">
            <v>SHI-SHUO SIN-YU</v>
          </cell>
        </row>
        <row r="1170">
          <cell r="A1170" t="str">
            <v>宋明學術思想</v>
          </cell>
          <cell r="B1170" t="str">
            <v>04761宋明學術思想</v>
          </cell>
        </row>
        <row r="1171">
          <cell r="A1171" t="str">
            <v>訓詁學</v>
          </cell>
          <cell r="B1171" t="str">
            <v>CRITICAL INTERPRETATION OF ANCIENT TEXT</v>
          </cell>
        </row>
        <row r="1172">
          <cell r="A1172" t="str">
            <v>數位影音設計與製作 (一)</v>
          </cell>
          <cell r="B1172" t="str">
            <v>DIGITAL VIDEO PRODUCTION (I)</v>
          </cell>
        </row>
        <row r="1173">
          <cell r="A1173" t="str">
            <v>媒介寫作</v>
          </cell>
          <cell r="B1173" t="str">
            <v>MEDIA WRITING</v>
          </cell>
        </row>
        <row r="1174">
          <cell r="A1174" t="str">
            <v>資料結構及演算法</v>
          </cell>
          <cell r="B1174" t="str">
            <v>DATA STRUCTURE AND ALGORITHMS</v>
          </cell>
        </row>
        <row r="1175">
          <cell r="A1175" t="str">
            <v>數位影像處理</v>
          </cell>
          <cell r="B1175" t="str">
            <v>DIGITAL IMAGE PROCESSES</v>
          </cell>
        </row>
        <row r="1176">
          <cell r="A1176" t="str">
            <v>多媒體設計</v>
          </cell>
          <cell r="B1176" t="str">
            <v>MULTIMEDIA DESIGN</v>
          </cell>
        </row>
        <row r="1177">
          <cell r="A1177" t="str">
            <v>愛情社會學</v>
          </cell>
          <cell r="B1177" t="str">
            <v>04960愛情社會學</v>
          </cell>
        </row>
        <row r="1178">
          <cell r="A1178" t="str">
            <v>東洋文化與思想</v>
          </cell>
          <cell r="B1178" t="str">
            <v>CULTURES AND THOUGHTS IN EAST</v>
          </cell>
        </row>
        <row r="1179">
          <cell r="A1179" t="str">
            <v>當代文化理論與思潮</v>
          </cell>
          <cell r="B1179" t="str">
            <v>CONTEMPORARY CULTURAL THOUGHTS AND THEORIES</v>
          </cell>
        </row>
        <row r="1180">
          <cell r="A1180" t="str">
            <v>英語演說訓練</v>
          </cell>
          <cell r="B1180" t="str">
            <v>ENGLISH SPEECH TRAINING</v>
          </cell>
        </row>
        <row r="1181">
          <cell r="A1181" t="str">
            <v>老莊</v>
          </cell>
          <cell r="B1181" t="str">
            <v>THOUGHTS OF LAO ZI AND ZHUANG ZI</v>
          </cell>
        </row>
        <row r="1182">
          <cell r="A1182" t="str">
            <v>西班牙藝術與建築</v>
          </cell>
          <cell r="B1182" t="str">
            <v>ART AND ARCHITECTURE IN SPAIN</v>
          </cell>
        </row>
        <row r="1183">
          <cell r="A1183" t="str">
            <v>跨文化研究方法</v>
          </cell>
          <cell r="B1183" t="str">
            <v>03203跨文化研究方法</v>
          </cell>
        </row>
        <row r="1184">
          <cell r="A1184" t="str">
            <v>思考方法與邏輯</v>
          </cell>
          <cell r="B1184" t="str">
            <v>WAYS OF THINKING AND LOGIC</v>
          </cell>
        </row>
        <row r="1185">
          <cell r="A1185" t="str">
            <v>傳播概論</v>
          </cell>
          <cell r="B1185" t="str">
            <v>INTRODUCTION TO COMMUNICATION</v>
          </cell>
        </row>
        <row r="1186">
          <cell r="A1186" t="str">
            <v>專業聽力</v>
          </cell>
          <cell r="B1186" t="str">
            <v>PROFESSIONAL LISTENING</v>
          </cell>
        </row>
        <row r="1187">
          <cell r="A1187" t="str">
            <v>電腦與翻譯</v>
          </cell>
          <cell r="B1187" t="str">
            <v>COMPUTER SKILLS AND TRANSLATION</v>
          </cell>
        </row>
        <row r="1188">
          <cell r="A1188" t="str">
            <v>中高級英語 (二)</v>
          </cell>
          <cell r="B1188" t="str">
            <v>INTERMEDIATE ENGLISH (II)</v>
          </cell>
        </row>
        <row r="1189">
          <cell r="A1189" t="str">
            <v>進階筆譯技巧運用(中譯英)</v>
          </cell>
          <cell r="B1189" t="str">
            <v>ADVANCED TRANSLATION SKILLS (CHINESE TO ENGLISH)</v>
          </cell>
        </row>
        <row r="1190">
          <cell r="A1190" t="str">
            <v>視譯</v>
          </cell>
          <cell r="B1190" t="str">
            <v>SIGHT TRANSLATION</v>
          </cell>
        </row>
        <row r="1191">
          <cell r="A1191" t="str">
            <v>第二語言習得</v>
          </cell>
          <cell r="B1191" t="str">
            <v>SECOND LANGUAGE ACQUISITION</v>
          </cell>
        </row>
        <row r="1192">
          <cell r="A1192" t="str">
            <v>中國文學選讀</v>
          </cell>
          <cell r="B1192" t="str">
            <v>SELECTED READINGS IN CHINESE LITERATURE</v>
          </cell>
        </row>
        <row r="1193">
          <cell r="A1193" t="str">
            <v>英文會話 ( 2 )</v>
          </cell>
          <cell r="B1193" t="str">
            <v>ENGLISH CONVERSATION  II</v>
          </cell>
        </row>
        <row r="1194">
          <cell r="A1194" t="str">
            <v>英國文學史</v>
          </cell>
          <cell r="B1194" t="str">
            <v>ENGLISH LITERATURE</v>
          </cell>
        </row>
        <row r="1195">
          <cell r="A1195" t="str">
            <v>英文應用文</v>
          </cell>
          <cell r="B1195" t="str">
            <v>PRACTICAL WRITING IN ENGLISH</v>
          </cell>
        </row>
        <row r="1196">
          <cell r="A1196" t="str">
            <v>會議英文與演練</v>
          </cell>
          <cell r="B1196" t="str">
            <v>CONFERENCE ENGLISH AND MEETINGS PRACTICE</v>
          </cell>
        </row>
        <row r="1197">
          <cell r="A1197" t="str">
            <v>商業英文寫作</v>
          </cell>
          <cell r="B1197" t="str">
            <v>BUSINESS ENGLISH</v>
          </cell>
        </row>
        <row r="1198">
          <cell r="A1198" t="str">
            <v>中級英語聽力</v>
          </cell>
          <cell r="B1198" t="str">
            <v>INTERMEDIATE LISTENING</v>
          </cell>
        </row>
        <row r="1199">
          <cell r="A1199" t="str">
            <v>法語專業口語訓練(一)</v>
          </cell>
          <cell r="B1199" t="str">
            <v>PRACTICAL FRENCH CONVERSATION(1)</v>
          </cell>
        </row>
        <row r="1200">
          <cell r="A1200" t="str">
            <v>西文進階聽力練習</v>
          </cell>
          <cell r="B1200" t="str">
            <v>SPANISH ADVENCED AURAL COMPREHENSION</v>
          </cell>
        </row>
        <row r="1201">
          <cell r="A1201" t="str">
            <v>口語教學法</v>
          </cell>
          <cell r="B1201" t="str">
            <v>ORAL ENGLISH TEACHING METHODS</v>
          </cell>
        </row>
        <row r="1202">
          <cell r="A1202" t="str">
            <v>英語初學者教材教學</v>
          </cell>
          <cell r="B1202" t="str">
            <v>ENGLISH TEACHING MATERIALS AND METHODS FOR BEGINNERS</v>
          </cell>
        </row>
        <row r="1203">
          <cell r="A1203" t="str">
            <v>進階中日翻譯</v>
          </cell>
          <cell r="B1203" t="str">
            <v>ADVANCED  CHINESE-JAPANESE TRANSLATION</v>
          </cell>
        </row>
        <row r="1204">
          <cell r="A1204" t="str">
            <v>多媒體簡報</v>
          </cell>
          <cell r="B1204" t="str">
            <v>MULTIMEDIA PRESENTATION</v>
          </cell>
        </row>
        <row r="1205">
          <cell r="A1205" t="str">
            <v>文化與全球化導論</v>
          </cell>
          <cell r="B1205" t="str">
            <v>INTRODUCTION TO CULTURE AND GLOBALIZATION</v>
          </cell>
        </row>
        <row r="1206">
          <cell r="A1206" t="str">
            <v>國際經濟學</v>
          </cell>
          <cell r="B1206" t="str">
            <v>INTERNATIONAL ECONOMICS</v>
          </cell>
        </row>
        <row r="1207">
          <cell r="A1207" t="str">
            <v>英文聽力與會話</v>
          </cell>
          <cell r="B1207" t="str">
            <v>ENGLISH LISTENING AND CONVERSATION</v>
          </cell>
        </row>
        <row r="1208">
          <cell r="A1208" t="str">
            <v>個案研討</v>
          </cell>
          <cell r="B1208" t="str">
            <v>CASE STUDIES</v>
          </cell>
        </row>
        <row r="1209">
          <cell r="A1209" t="str">
            <v>英文書信</v>
          </cell>
          <cell r="B1209" t="str">
            <v>ENGLISH BUSINESS LETTERS</v>
          </cell>
        </row>
        <row r="1210">
          <cell r="A1210" t="str">
            <v>國際財務管理</v>
          </cell>
          <cell r="B1210" t="str">
            <v>INTERNATIONAL FINANCIAL MANAGEMENT</v>
          </cell>
        </row>
        <row r="1211">
          <cell r="A1211" t="str">
            <v>職場實務</v>
          </cell>
          <cell r="B1211" t="str">
            <v>OCCUPATION PRACTICES</v>
          </cell>
        </row>
        <row r="1212">
          <cell r="A1212" t="str">
            <v>拉丁美洲電影欣賞</v>
          </cell>
          <cell r="B1212" t="str">
            <v>APPRECIATION OF LATIN AMERICAN FILMS</v>
          </cell>
        </row>
        <row r="1213">
          <cell r="A1213" t="str">
            <v>日本近代文化與傳播媒體</v>
          </cell>
          <cell r="B1213" t="str">
            <v>JAPANESE MODERN CULTURE AND MASS MEDIA</v>
          </cell>
        </row>
        <row r="1214">
          <cell r="A1214" t="str">
            <v>實用法語聽講練習(二)</v>
          </cell>
          <cell r="B1214" t="str">
            <v>FRENCH LISTENING AND SPEAKING(2)</v>
          </cell>
        </row>
        <row r="1215">
          <cell r="A1215" t="str">
            <v>影視英文表達與文法應用</v>
          </cell>
          <cell r="B1215" t="str">
            <v>TV EPISODES VIEWING-PRESENTATION AND GRAMMAR IN USE</v>
          </cell>
        </row>
        <row r="1216">
          <cell r="A1216" t="str">
            <v>英語教學法概論(二)</v>
          </cell>
          <cell r="B1216" t="str">
            <v>INTRODUCTION TO TEACHING METHODOLOGY (II)</v>
          </cell>
        </row>
        <row r="1217">
          <cell r="A1217" t="str">
            <v>亞裔美國作家選讀(二)</v>
          </cell>
          <cell r="B1217" t="str">
            <v>ASIAN AMERICAN WRITERS(II)</v>
          </cell>
        </row>
        <row r="1218">
          <cell r="A1218" t="str">
            <v>兒童英語教學(二)</v>
          </cell>
          <cell r="B1218" t="str">
            <v>TEACHING CHILDREN ENGLISH(II)</v>
          </cell>
        </row>
        <row r="1219">
          <cell r="A1219" t="str">
            <v>英語談判策略與技巧</v>
          </cell>
          <cell r="B1219" t="str">
            <v>ENGLISH NEGOTIATION STRATEGY AND SKILL</v>
          </cell>
        </row>
        <row r="1220">
          <cell r="A1220" t="str">
            <v>拉丁有氧運動</v>
          </cell>
          <cell r="B1220" t="str">
            <v>LATIN AEROBIC</v>
          </cell>
        </row>
        <row r="1221">
          <cell r="A1221" t="str">
            <v>教育倫理</v>
          </cell>
          <cell r="B1221" t="str">
            <v>PROFESSIONAL EDUCATOR</v>
          </cell>
        </row>
        <row r="1222">
          <cell r="A1222" t="str">
            <v>美學</v>
          </cell>
          <cell r="B1222" t="str">
            <v>AESTHETICS</v>
          </cell>
        </row>
        <row r="1223">
          <cell r="A1223" t="str">
            <v>認識聽覺藝術</v>
          </cell>
          <cell r="B1223" t="str">
            <v>AURAL ARTS</v>
          </cell>
        </row>
        <row r="1224">
          <cell r="A1224" t="str">
            <v>電腦網路</v>
          </cell>
          <cell r="B1224" t="str">
            <v>COMPUTER NETWORK</v>
          </cell>
        </row>
        <row r="1225">
          <cell r="A1225" t="str">
            <v>翻譯概論</v>
          </cell>
          <cell r="B1225" t="str">
            <v>INTRODUCTION TO PROFESSIONAL TRANSLATION</v>
          </cell>
        </row>
        <row r="1226">
          <cell r="A1226" t="str">
            <v>航空服務概論與實習</v>
          </cell>
          <cell r="B1226" t="str">
            <v>AVIATION MANAGEMENT AND PRACTICAL TRAINING</v>
          </cell>
        </row>
        <row r="1227">
          <cell r="A1227" t="str">
            <v>法文進階聽力與閱讀</v>
          </cell>
          <cell r="B1227" t="str">
            <v>TRAINING FOR FRENCH TESTS</v>
          </cell>
        </row>
        <row r="1228">
          <cell r="A1228" t="str">
            <v>兩岸經貿關係</v>
          </cell>
          <cell r="B1228" t="str">
            <v>CROSS-STRAIT ECONOMIC AND TRADE RELATIONS</v>
          </cell>
        </row>
        <row r="1229">
          <cell r="A1229" t="str">
            <v>美國現代戲劇選讀</v>
          </cell>
          <cell r="B1229" t="str">
            <v>MODERN AMERICAN DRAMA</v>
          </cell>
        </row>
        <row r="1230">
          <cell r="A1230" t="str">
            <v>電視新聞採訪實務</v>
          </cell>
          <cell r="B1230" t="str">
            <v>TV NEWS REPORTING</v>
          </cell>
        </row>
        <row r="1231">
          <cell r="A1231" t="str">
            <v>英語實用高階聽力</v>
          </cell>
          <cell r="B1231" t="str">
            <v>ADVANCED LISTENING</v>
          </cell>
        </row>
        <row r="1232">
          <cell r="A1232" t="str">
            <v>英文故事閱讀與講述技巧</v>
          </cell>
          <cell r="B1232" t="str">
            <v>STORY-READING &amp; STORY-TELLING</v>
          </cell>
        </row>
        <row r="1233">
          <cell r="A1233" t="str">
            <v>英文戲劇朗讀</v>
          </cell>
          <cell r="B1233" t="str">
            <v>ORAL PRACTICE THROUGH DRAMA</v>
          </cell>
        </row>
        <row r="1234">
          <cell r="A1234" t="str">
            <v>廣泛閱讀(二)</v>
          </cell>
          <cell r="B1234" t="str">
            <v>EXTENSIVE READING  II</v>
          </cell>
        </row>
        <row r="1235">
          <cell r="A1235" t="str">
            <v>商英溝通技巧及表達</v>
          </cell>
          <cell r="B1235" t="str">
            <v>BUSINESS ENGLISH CONVERSATION II</v>
          </cell>
        </row>
        <row r="1236">
          <cell r="A1236" t="str">
            <v>專業視譯</v>
          </cell>
          <cell r="B1236" t="str">
            <v>PROFESSIONAL SIGHT TRANSLATION</v>
          </cell>
        </row>
        <row r="1237">
          <cell r="A1237" t="str">
            <v>演說分析</v>
          </cell>
          <cell r="B1237" t="str">
            <v>SPEECH ANALYSIS FOR INTERPRETATION</v>
          </cell>
        </row>
        <row r="1238">
          <cell r="A1238" t="str">
            <v>日本文學精讀</v>
          </cell>
          <cell r="B1238" t="str">
            <v>INTENSIVE READING IN JAPANESE LITERATURE</v>
          </cell>
        </row>
        <row r="1239">
          <cell r="A1239" t="str">
            <v>商業日語會話</v>
          </cell>
          <cell r="B1239" t="str">
            <v>JAPANESE CONVERSATION FOR BUSINESS</v>
          </cell>
        </row>
        <row r="1240">
          <cell r="A1240" t="str">
            <v>電影拍攝手法與內容分析探討入門</v>
          </cell>
          <cell r="B1240" t="str">
            <v>03574電影拍攝手法與內容分析探討入門</v>
          </cell>
        </row>
        <row r="1241">
          <cell r="A1241" t="str">
            <v>時事德文編譯</v>
          </cell>
          <cell r="B1241" t="str">
            <v>NEWS TRANSLATION IN ENGLISH</v>
          </cell>
        </row>
        <row r="1242">
          <cell r="A1242" t="str">
            <v>綜合法文</v>
          </cell>
          <cell r="B1242" t="str">
            <v>INTERMEDIATE FRENCH</v>
          </cell>
        </row>
        <row r="1243">
          <cell r="A1243" t="str">
            <v>法國文學與文化</v>
          </cell>
          <cell r="B1243" t="str">
            <v>FRENCH LITERATURE AND CULTURE</v>
          </cell>
        </row>
        <row r="1244">
          <cell r="A1244" t="str">
            <v>合唱(一)</v>
          </cell>
          <cell r="B1244" t="str">
            <v>CHORUS (I)</v>
          </cell>
        </row>
        <row r="1245">
          <cell r="A1245" t="str">
            <v>拉丁文(三)</v>
          </cell>
          <cell r="B1245" t="str">
            <v>LATIN(III)</v>
          </cell>
        </row>
        <row r="1246">
          <cell r="A1246" t="str">
            <v>韓文(二)</v>
          </cell>
          <cell r="B1246" t="str">
            <v>KOREAN II</v>
          </cell>
        </row>
        <row r="1247">
          <cell r="A1247" t="str">
            <v>動漫畫製作</v>
          </cell>
          <cell r="B1247" t="str">
            <v>ANIMATION AND CARICATURE PRODUCTION</v>
          </cell>
        </row>
        <row r="1248">
          <cell r="A1248" t="str">
            <v>金庸武俠世界的政治與道德規範</v>
          </cell>
          <cell r="B1248" t="str">
            <v>04601金庸武俠世界的政治與道德規範</v>
          </cell>
        </row>
        <row r="1249">
          <cell r="A1249" t="str">
            <v>動畫藝術與創意思考</v>
          </cell>
          <cell r="B1249" t="str">
            <v>ANIMATION ART AND CREATIVE THINKING</v>
          </cell>
        </row>
        <row r="1250">
          <cell r="A1250" t="str">
            <v>行動研究</v>
          </cell>
          <cell r="B1250" t="str">
            <v>ACTION RESEARCH</v>
          </cell>
        </row>
        <row r="1251">
          <cell r="A1251" t="str">
            <v>先秦道家選讀</v>
          </cell>
          <cell r="B1251" t="str">
            <v>TAOISM IN THE PRE-QIN PERIOD</v>
          </cell>
        </row>
        <row r="1252">
          <cell r="A1252" t="str">
            <v>兒童文學與創作</v>
          </cell>
          <cell r="B1252" t="str">
            <v>CHILDREN'S LITERATURE CREATION</v>
          </cell>
        </row>
        <row r="1253">
          <cell r="A1253" t="str">
            <v>鄉土語言與文化</v>
          </cell>
          <cell r="B1253" t="str">
            <v>04564鄉土語言與文化</v>
          </cell>
        </row>
        <row r="1254">
          <cell r="A1254" t="str">
            <v>數位影音設計與製作(二)</v>
          </cell>
          <cell r="B1254" t="str">
            <v>DIGITAL VIDEO PRODUCTION (II)</v>
          </cell>
        </row>
        <row r="1255">
          <cell r="A1255" t="str">
            <v>系統分析與設計</v>
          </cell>
          <cell r="B1255" t="str">
            <v>SYSTEM ANALYSIS AND DESIGN</v>
          </cell>
        </row>
        <row r="1256">
          <cell r="A1256" t="str">
            <v>網站設計與建置</v>
          </cell>
          <cell r="B1256" t="str">
            <v>WEBSITE DESIGN AND ESTABLISHMENT</v>
          </cell>
        </row>
        <row r="1257">
          <cell r="A1257" t="str">
            <v>中國政府與政治</v>
          </cell>
          <cell r="B1257" t="str">
            <v>GOVERNMENT AND POLITICS OF THE PEOPLE’S REPUBLIC OF CHINA</v>
          </cell>
        </row>
        <row r="1258">
          <cell r="A1258" t="str">
            <v>台灣大眾流行文化英文導讀</v>
          </cell>
          <cell r="B1258" t="str">
            <v>SELECTIVE READINGS ON TAIWANESE POPULAR CULTURE IN ENGLISH</v>
          </cell>
        </row>
        <row r="1259">
          <cell r="A1259" t="str">
            <v>日本文化專題導讀</v>
          </cell>
          <cell r="B1259" t="str">
            <v>JAPANESE CULTURE INTRODUCTION</v>
          </cell>
        </row>
        <row r="1260">
          <cell r="A1260" t="str">
            <v>帝國邊陲：近代台灣殖民地史</v>
          </cell>
          <cell r="B1260" t="str">
            <v>MODERN COLONIAL HISTORY OF TAIWAN</v>
          </cell>
        </row>
        <row r="1261">
          <cell r="A1261" t="str">
            <v>教學示範與演練</v>
          </cell>
          <cell r="B1261" t="str">
            <v>TEACHING DEMONSTRATION AND PRACTICE</v>
          </cell>
        </row>
        <row r="1262">
          <cell r="A1262" t="str">
            <v>新聞評論</v>
          </cell>
          <cell r="B1262" t="str">
            <v>CRITICISM TO JOURNALISM</v>
          </cell>
        </row>
        <row r="1263">
          <cell r="A1263" t="str">
            <v>電腦英語</v>
          </cell>
          <cell r="B1263" t="str">
            <v>COMPUTER ENGLISH(UNDERSTAND YOUR COMPUTER AND NETWORK)</v>
          </cell>
        </row>
        <row r="1264">
          <cell r="A1264" t="str">
            <v>影像設計</v>
          </cell>
          <cell r="B1264" t="str">
            <v>Image Design</v>
          </cell>
        </row>
        <row r="1265">
          <cell r="A1265" t="str">
            <v>英國文學</v>
          </cell>
          <cell r="B1265" t="str">
            <v>ENGLISH LITERATURE</v>
          </cell>
        </row>
        <row r="1266">
          <cell r="A1266" t="str">
            <v>教材設計概論</v>
          </cell>
          <cell r="B1266" t="str">
            <v>ININSTRUCTIONAL DESIGN</v>
          </cell>
        </row>
        <row r="1267">
          <cell r="A1267" t="str">
            <v>猶太文化入門(一)：意第緒語</v>
          </cell>
          <cell r="B1267" t="str">
            <v>JEWISH-CULTURE：YIDDISH I</v>
          </cell>
        </row>
        <row r="1268">
          <cell r="A1268" t="str">
            <v>進階法國文化與文明(二)</v>
          </cell>
          <cell r="B1268" t="str">
            <v>ADVANCED FRENCH CULTURE AND CIVILIZATION (II)</v>
          </cell>
        </row>
        <row r="1269">
          <cell r="A1269" t="str">
            <v>進階法文文法(二)</v>
          </cell>
          <cell r="B1269" t="str">
            <v>ADVANCED FRENCH GRAMMAR II</v>
          </cell>
        </row>
        <row r="1270">
          <cell r="A1270" t="str">
            <v>英語能力加強班</v>
          </cell>
          <cell r="B1270" t="str">
            <v>GENERAL ENGLISH</v>
          </cell>
        </row>
        <row r="1271">
          <cell r="A1271" t="str">
            <v>葡萄牙文(一)</v>
          </cell>
          <cell r="B1271" t="str">
            <v>PORTUGUESE (I)</v>
          </cell>
        </row>
        <row r="1272">
          <cell r="A1272" t="str">
            <v>越南文與越南文化(一)</v>
          </cell>
          <cell r="B1272" t="str">
            <v>VIETNAMESE AND VIETNAMESE CULTURE I</v>
          </cell>
        </row>
        <row r="1273">
          <cell r="A1273" t="str">
            <v>主題討論與報告</v>
          </cell>
          <cell r="B1273" t="str">
            <v>TOPIC-BASED DISCUSSION AND REPORT WRITING</v>
          </cell>
        </row>
        <row r="1274">
          <cell r="A1274" t="str">
            <v>英文選讀</v>
          </cell>
          <cell r="B1274" t="str">
            <v>SELECTED READINGS IN ENGLISH</v>
          </cell>
        </row>
        <row r="1275">
          <cell r="A1275" t="str">
            <v>逐步口譯</v>
          </cell>
          <cell r="B1275" t="str">
            <v>CONSECUTIVE INTERPRETATION</v>
          </cell>
        </row>
        <row r="1276">
          <cell r="A1276" t="str">
            <v>進階筆譯技巧運用(英譯中)</v>
          </cell>
          <cell r="B1276" t="str">
            <v>ADVANCED TRANSLATION SKILLS (ENGLISH TO CHINESE)</v>
          </cell>
        </row>
        <row r="1277">
          <cell r="A1277" t="str">
            <v>進階法國文化與文明 (一)</v>
          </cell>
          <cell r="B1277" t="str">
            <v>ADVANCED FRENCH CULTURE AND CIVILIZATION (I)</v>
          </cell>
        </row>
        <row r="1278">
          <cell r="A1278" t="str">
            <v>教學評量</v>
          </cell>
          <cell r="B1278" t="str">
            <v>ASSESSMENT AND EVALUATION</v>
          </cell>
        </row>
        <row r="1279">
          <cell r="A1279" t="str">
            <v>女作家作品選讀 (一)</v>
          </cell>
          <cell r="B1279" t="str">
            <v>WOMEN WRITERS (II)</v>
          </cell>
        </row>
        <row r="1280">
          <cell r="A1280" t="str">
            <v>女作家作品選讀(二)</v>
          </cell>
          <cell r="B1280" t="str">
            <v>WOMEN WRITERS (II)</v>
          </cell>
        </row>
        <row r="1281">
          <cell r="A1281" t="str">
            <v>金融市場概論</v>
          </cell>
          <cell r="B1281" t="str">
            <v>INTRODUCTION TO THE FINANCIAL MARKET</v>
          </cell>
        </row>
        <row r="1282">
          <cell r="A1282" t="str">
            <v>管理資訊系統</v>
          </cell>
          <cell r="B1282" t="str">
            <v>MANAGEMENT INFORMATION SYSTEM</v>
          </cell>
        </row>
        <row r="1283">
          <cell r="A1283" t="str">
            <v>素描與造形</v>
          </cell>
          <cell r="B1283" t="str">
            <v>SKETCH AND FIGURATION</v>
          </cell>
        </row>
        <row r="1284">
          <cell r="A1284" t="str">
            <v>左傳</v>
          </cell>
          <cell r="B1284" t="str">
            <v>THE COMMENTARY BY ZHOU QIU MING ON THE SPRING AND AUTUMN ANNALS</v>
          </cell>
        </row>
        <row r="1285">
          <cell r="A1285" t="str">
            <v>教學觀摩與實習</v>
          </cell>
          <cell r="B1285" t="str">
            <v>TEACHING OBSERVATION AND PRACTICE</v>
          </cell>
        </row>
        <row r="1286">
          <cell r="A1286" t="str">
            <v>西語口語訓練</v>
          </cell>
          <cell r="B1286" t="str">
            <v>SPANISH ORAL COMMUNICATION</v>
          </cell>
        </row>
        <row r="1287">
          <cell r="A1287" t="str">
            <v>研究方法論</v>
          </cell>
          <cell r="B1287" t="str">
            <v>RESEARCH METHODOLOGY</v>
          </cell>
        </row>
        <row r="1288">
          <cell r="A1288" t="str">
            <v>實用英文寫作</v>
          </cell>
          <cell r="B1288" t="str">
            <v>PRACTICAL ENGLISH WRITING</v>
          </cell>
        </row>
        <row r="1289">
          <cell r="A1289" t="str">
            <v>企劃寫作</v>
          </cell>
          <cell r="B1289" t="str">
            <v>PLANNING WRITING</v>
          </cell>
        </row>
        <row r="1290">
          <cell r="A1290" t="str">
            <v>劇本分析與寫作</v>
          </cell>
          <cell r="B1290" t="str">
            <v>SCRIPT WRITING AND ANALYSIS</v>
          </cell>
        </row>
        <row r="1291">
          <cell r="A1291" t="str">
            <v>翻譯理論概論</v>
          </cell>
          <cell r="B1291" t="str">
            <v>INTRODUCTION TO TRANSLATION THEORY</v>
          </cell>
        </row>
        <row r="1292">
          <cell r="A1292" t="str">
            <v>實用勞動法規</v>
          </cell>
          <cell r="B1292" t="str">
            <v>THE PRACTICE OF LABOR LAW</v>
          </cell>
        </row>
        <row r="1293">
          <cell r="A1293" t="str">
            <v>藝術與生活</v>
          </cell>
          <cell r="B1293" t="str">
            <v>ARTS AND LIFE</v>
          </cell>
        </row>
        <row r="1294">
          <cell r="A1294" t="str">
            <v>邏輯與創意思考</v>
          </cell>
          <cell r="B1294" t="str">
            <v>LOGIC AND CREATIVE THINKING</v>
          </cell>
        </row>
        <row r="1295">
          <cell r="A1295" t="str">
            <v>領導統御與人生</v>
          </cell>
          <cell r="B1295" t="str">
            <v>LEADER SHIP AND PHILOSOPHY</v>
          </cell>
        </row>
        <row r="1296">
          <cell r="A1296" t="str">
            <v>太極拳(一)</v>
          </cell>
          <cell r="B1296" t="str">
            <v>TAI CHI (I)</v>
          </cell>
        </row>
        <row r="1297">
          <cell r="A1297" t="str">
            <v>有氧舞蹈(一)</v>
          </cell>
          <cell r="B1297" t="str">
            <v>AEROBIC DANCE (I)</v>
          </cell>
        </row>
        <row r="1298">
          <cell r="A1298" t="str">
            <v>桌球(一)</v>
          </cell>
          <cell r="B1298" t="str">
            <v>TABLE TENNIS(I)</v>
          </cell>
        </row>
        <row r="1299">
          <cell r="A1299" t="str">
            <v>羽球(一)</v>
          </cell>
          <cell r="B1299" t="str">
            <v>BADMINTON (I)</v>
          </cell>
        </row>
        <row r="1300">
          <cell r="A1300" t="str">
            <v>撞球(一)</v>
          </cell>
          <cell r="B1300" t="str">
            <v>BILLIARDS I</v>
          </cell>
        </row>
        <row r="1301">
          <cell r="A1301" t="str">
            <v>網球(一)</v>
          </cell>
          <cell r="B1301" t="str">
            <v>TENNIS I</v>
          </cell>
        </row>
        <row r="1302">
          <cell r="A1302" t="str">
            <v>國際行銷個案研討</v>
          </cell>
          <cell r="B1302" t="str">
            <v>INTERNATIONAL MARKETING CASE STUDY</v>
          </cell>
        </row>
        <row r="1303">
          <cell r="A1303" t="str">
            <v>國際金融市場</v>
          </cell>
          <cell r="B1303" t="str">
            <v>INTERNATIONAL FINANCIAL MARKET</v>
          </cell>
        </row>
        <row r="1304">
          <cell r="A1304" t="str">
            <v>金融市場</v>
          </cell>
          <cell r="B1304" t="str">
            <v>FINANCIAL MARKET</v>
          </cell>
        </row>
        <row r="1305">
          <cell r="A1305" t="str">
            <v>中國管理思想</v>
          </cell>
          <cell r="B1305" t="str">
            <v>THOUGHTS OF CHINESE MANAGEMENT</v>
          </cell>
        </row>
        <row r="1306">
          <cell r="A1306" t="str">
            <v>財政學</v>
          </cell>
          <cell r="B1306" t="str">
            <v>PUBLIC FINANCE</v>
          </cell>
        </row>
        <row r="1307">
          <cell r="A1307" t="str">
            <v>企業分析與診斷</v>
          </cell>
          <cell r="B1307" t="str">
            <v>BUSINESS ANALYSIS AND DIAGNOSIS</v>
          </cell>
        </row>
        <row r="1308">
          <cell r="A1308" t="str">
            <v>供應鏈管理</v>
          </cell>
          <cell r="B1308" t="str">
            <v>SUPPLY CHAIN MANAGEMENT</v>
          </cell>
        </row>
        <row r="1309">
          <cell r="A1309" t="str">
            <v>管理會計</v>
          </cell>
          <cell r="B1309" t="str">
            <v>MANAGEMENT ACCOUNTING</v>
          </cell>
        </row>
        <row r="1310">
          <cell r="A1310" t="str">
            <v>媒體分析</v>
          </cell>
          <cell r="B1310" t="str">
            <v>MEDIA ANALYSIS</v>
          </cell>
        </row>
        <row r="1311">
          <cell r="A1311" t="str">
            <v>對比語言學</v>
          </cell>
          <cell r="B1311" t="str">
            <v>CONTRASTIVE LINGUISTICS</v>
          </cell>
        </row>
        <row r="1312">
          <cell r="A1312" t="str">
            <v>大眾傳播概論</v>
          </cell>
          <cell r="B1312" t="str">
            <v>INTRODUCTION TO MASS MEDIA</v>
          </cell>
        </row>
        <row r="1313">
          <cell r="A1313" t="str">
            <v>法文聽力與閱讀TCFA1 &amp; A2</v>
          </cell>
          <cell r="B1313" t="str">
            <v>FRENCH LISTENING AND READING TCF A1 &amp; A2</v>
          </cell>
        </row>
        <row r="1314">
          <cell r="A1314" t="str">
            <v>法文聽力與閱讀TCFA2 &amp; B1</v>
          </cell>
          <cell r="B1314" t="str">
            <v>FRENCH LISTENING AND READING TCF A2 &amp; B1</v>
          </cell>
        </row>
        <row r="1315">
          <cell r="A1315" t="str">
            <v>航空產業英文</v>
          </cell>
          <cell r="B1315" t="str">
            <v>ENGLISH FOR AVIATION INDUSTRY</v>
          </cell>
        </row>
        <row r="1316">
          <cell r="A1316" t="str">
            <v>戲劇與電影</v>
          </cell>
          <cell r="B1316" t="str">
            <v>DRAMA AND FILM</v>
          </cell>
        </row>
        <row r="1317">
          <cell r="A1317" t="str">
            <v>觀光導論(一)</v>
          </cell>
          <cell r="B1317" t="str">
            <v>TOURISM INTRODUCTION I</v>
          </cell>
        </row>
        <row r="1318">
          <cell r="A1318" t="str">
            <v>專業德語口語訓練(一)</v>
          </cell>
          <cell r="B1318" t="str">
            <v>CONVERSATION IN GERMAN I</v>
          </cell>
        </row>
        <row r="1319">
          <cell r="A1319" t="str">
            <v>專業德語聽力訓練(一)</v>
          </cell>
          <cell r="B1319" t="str">
            <v>GERMAN  LISTENING I</v>
          </cell>
        </row>
        <row r="1320">
          <cell r="A1320" t="str">
            <v>德文翻譯入門</v>
          </cell>
          <cell r="B1320" t="str">
            <v>GERMAN TRANSLATION</v>
          </cell>
        </row>
        <row r="1321">
          <cell r="A1321" t="str">
            <v>德國文學專題:文學與電影</v>
          </cell>
          <cell r="B1321" t="str">
            <v>GERMAN LITERATURE AND FILM</v>
          </cell>
        </row>
        <row r="1322">
          <cell r="A1322" t="str">
            <v>英語閱讀教學</v>
          </cell>
          <cell r="B1322" t="str">
            <v>10012英語閱讀教學</v>
          </cell>
        </row>
        <row r="1323">
          <cell r="A1323" t="str">
            <v>韓文(三)</v>
          </cell>
          <cell r="B1323" t="str">
            <v>KOREAN III</v>
          </cell>
        </row>
        <row r="1324">
          <cell r="A1324" t="str">
            <v>西班牙兒童文學作品賞析</v>
          </cell>
          <cell r="B1324" t="str">
            <v>SELECTED READINGS OF SPANISH INFANTILE LITERATRUE</v>
          </cell>
        </row>
        <row r="1325">
          <cell r="A1325" t="str">
            <v>葡萄牙文(二)</v>
          </cell>
          <cell r="B1325" t="str">
            <v>PORTUGUESE (II)</v>
          </cell>
        </row>
        <row r="1326">
          <cell r="A1326" t="str">
            <v>專業西班牙文翻譯(一)</v>
          </cell>
          <cell r="B1326" t="str">
            <v>THE SPECIALIZED SPANISH TRANSLATNION (I)</v>
          </cell>
        </row>
        <row r="1327">
          <cell r="A1327" t="str">
            <v>西班牙文選讀</v>
          </cell>
          <cell r="B1327" t="str">
            <v>SELECTED READINGS OF  SPANISH</v>
          </cell>
        </row>
        <row r="1328">
          <cell r="A1328" t="str">
            <v>圖書資訊與網路資源利用</v>
          </cell>
          <cell r="B1328" t="str">
            <v>INTRODUCTION TO LIBRARY RESOURCES AND INFORMATION</v>
          </cell>
        </row>
        <row r="1329">
          <cell r="A1329" t="str">
            <v>領導藝術</v>
          </cell>
          <cell r="B1329" t="str">
            <v>03372領導藝術</v>
          </cell>
        </row>
        <row r="1330">
          <cell r="A1330" t="str">
            <v>教育與人生</v>
          </cell>
          <cell r="B1330" t="str">
            <v>04241教育與人生</v>
          </cell>
        </row>
        <row r="1331">
          <cell r="A1331" t="str">
            <v>戲劇賞析</v>
          </cell>
          <cell r="B1331" t="str">
            <v>DRAMA APPRECIATION AND ANALYSIS</v>
          </cell>
        </row>
        <row r="1332">
          <cell r="A1332" t="str">
            <v>口譯理論</v>
          </cell>
          <cell r="B1332" t="str">
            <v>THEORY OF INTERPRETING</v>
          </cell>
        </row>
        <row r="1333">
          <cell r="A1333" t="str">
            <v>翻譯專案</v>
          </cell>
          <cell r="B1333" t="str">
            <v>PROFESSIONAL TRANSLATION PROJECTS</v>
          </cell>
        </row>
        <row r="1334">
          <cell r="A1334" t="str">
            <v>法文翻譯：法譯中</v>
          </cell>
          <cell r="B1334" t="str">
            <v>FRENCH TRANSLATION: FRENCH TO CHINESE</v>
          </cell>
        </row>
        <row r="1335">
          <cell r="A1335" t="str">
            <v>法國文化I</v>
          </cell>
          <cell r="B1335" t="str">
            <v>FRENCH CULTURE I</v>
          </cell>
        </row>
        <row r="1336">
          <cell r="A1336" t="str">
            <v>節目企劃</v>
          </cell>
          <cell r="B1336" t="str">
            <v>PROGRAM PLANNING</v>
          </cell>
        </row>
        <row r="1337">
          <cell r="A1337" t="str">
            <v>腳本企劃</v>
          </cell>
          <cell r="B1337" t="str">
            <v>STORYBOARD DESIGN</v>
          </cell>
        </row>
        <row r="1338">
          <cell r="A1338" t="str">
            <v>互動式網頁設計</v>
          </cell>
          <cell r="B1338" t="str">
            <v>DYNAMIC WEBPAGE DESIGN</v>
          </cell>
        </row>
        <row r="1339">
          <cell r="A1339" t="str">
            <v>創意文案製作</v>
          </cell>
          <cell r="B1339" t="str">
            <v>CREATIVE COPYRIGHTING</v>
          </cell>
        </row>
        <row r="1340">
          <cell r="A1340" t="str">
            <v>視覺特效製作</v>
          </cell>
          <cell r="B1340" t="str">
            <v>WINDOWS PROGRAMMING DESIGN</v>
          </cell>
        </row>
        <row r="1341">
          <cell r="A1341" t="str">
            <v>國際行銷學原理</v>
          </cell>
          <cell r="B1341" t="str">
            <v>PRINCIPLES OF INTERNATIONAL MARKETING</v>
          </cell>
        </row>
        <row r="1342">
          <cell r="A1342" t="str">
            <v>法文聽力與閱讀TCFB2</v>
          </cell>
          <cell r="B1342" t="str">
            <v>FRENCH LISTENING AND READING TCF B2</v>
          </cell>
        </row>
        <row r="1343">
          <cell r="A1343" t="str">
            <v>法文聽力與閱讀TCFA2</v>
          </cell>
          <cell r="B1343" t="str">
            <v>FRENCH LISTENING AND READING TCF A2</v>
          </cell>
        </row>
        <row r="1344">
          <cell r="A1344" t="str">
            <v>法文聽力與閱讀TCFA1&amp;A2</v>
          </cell>
          <cell r="B1344" t="str">
            <v>FRENCH LISTENING AND READING TCF A1 &amp; A2</v>
          </cell>
        </row>
        <row r="1345">
          <cell r="A1345" t="str">
            <v>商務法文</v>
          </cell>
          <cell r="B1345" t="str">
            <v>BUSINESS FRENCH</v>
          </cell>
        </row>
        <row r="1346">
          <cell r="A1346" t="str">
            <v>實習</v>
          </cell>
          <cell r="B1346" t="str">
            <v>INTERNSHIP</v>
          </cell>
        </row>
        <row r="1347">
          <cell r="A1347" t="str">
            <v>美國政府與外交</v>
          </cell>
          <cell r="B1347" t="str">
            <v>US GOVERNMENT AND DIPLOMACY</v>
          </cell>
        </row>
        <row r="1348">
          <cell r="A1348" t="str">
            <v>逐步口譯：政治議題(一)</v>
          </cell>
          <cell r="B1348" t="str">
            <v>CONSECUTIVE INTERPRETATION: POLITICAL ISSUES(I)</v>
          </cell>
        </row>
        <row r="1349">
          <cell r="A1349" t="str">
            <v>逐步口譯：商業議題(一)</v>
          </cell>
          <cell r="B1349" t="str">
            <v>CONSECUTIVE INTERPRETATION: COMMERCIAL ISSUES (I)</v>
          </cell>
        </row>
        <row r="1350">
          <cell r="A1350" t="str">
            <v>筆譯：文史哲議題(一)</v>
          </cell>
          <cell r="B1350" t="str">
            <v>TRANSLATION: LITERATURE, HISTORY AND PHILOSOPHY(I)</v>
          </cell>
        </row>
        <row r="1351">
          <cell r="A1351" t="str">
            <v>筆譯：科技議題(一)</v>
          </cell>
          <cell r="B1351" t="str">
            <v>TECHNICAL TRANSLATION(I)</v>
          </cell>
        </row>
        <row r="1352">
          <cell r="A1352" t="str">
            <v>筆譯：新聞媒體(一)</v>
          </cell>
          <cell r="B1352" t="str">
            <v>NEWS MEDIA TRANSLATION(I)</v>
          </cell>
        </row>
        <row r="1353">
          <cell r="A1353" t="str">
            <v>商業英文(一)</v>
          </cell>
          <cell r="B1353" t="str">
            <v>BUSINESS ENGLISH(I)</v>
          </cell>
        </row>
        <row r="1354">
          <cell r="A1354" t="str">
            <v>新聞節目製作</v>
          </cell>
          <cell r="B1354" t="str">
            <v>NEWS PROGRAM PRODUCTION</v>
          </cell>
        </row>
        <row r="1355">
          <cell r="A1355" t="str">
            <v>談判技巧</v>
          </cell>
          <cell r="B1355" t="str">
            <v>NEGOTIATION SKILLS</v>
          </cell>
        </row>
        <row r="1356">
          <cell r="A1356" t="str">
            <v>現代企業文書</v>
          </cell>
          <cell r="B1356" t="str">
            <v>OFFICIAL DISPATCH</v>
          </cell>
        </row>
        <row r="1357">
          <cell r="A1357" t="str">
            <v>商管資訊素養</v>
          </cell>
          <cell r="B1357" t="str">
            <v>INFORMATION MANAGEMENT FOR MANAGERS</v>
          </cell>
        </row>
        <row r="1358">
          <cell r="A1358" t="str">
            <v>投資銀行</v>
          </cell>
          <cell r="B1358" t="str">
            <v>INVESTMENT BANKING</v>
          </cell>
        </row>
        <row r="1359">
          <cell r="A1359" t="str">
            <v>華語正音與教學</v>
          </cell>
          <cell r="B1359" t="str">
            <v>CHINESE LANGUAGE ORTHOEPY AND TEACHING</v>
          </cell>
        </row>
        <row r="1360">
          <cell r="A1360" t="str">
            <v>華語教學導論</v>
          </cell>
          <cell r="B1360" t="str">
            <v>INTRODUCTION TO MANDARIN TEACHING</v>
          </cell>
        </row>
        <row r="1361">
          <cell r="A1361" t="str">
            <v>文化評論</v>
          </cell>
          <cell r="B1361" t="str">
            <v>CRITIQUE OF CULTURES</v>
          </cell>
        </row>
        <row r="1362">
          <cell r="A1362" t="str">
            <v>報導文學寫作</v>
          </cell>
          <cell r="B1362" t="str">
            <v>REPORTERS LITERATURE IN WRITING</v>
          </cell>
        </row>
        <row r="1363">
          <cell r="A1363" t="str">
            <v>楚辭</v>
          </cell>
          <cell r="B1363" t="str">
            <v>CHU TZU</v>
          </cell>
        </row>
        <row r="1364">
          <cell r="A1364" t="str">
            <v>專業實習</v>
          </cell>
          <cell r="B1364" t="str">
            <v>INTERNSHIP</v>
          </cell>
        </row>
        <row r="1365">
          <cell r="A1365" t="str">
            <v>韓非子</v>
          </cell>
          <cell r="B1365" t="str">
            <v>THOUGHTS OF HANFEIZI</v>
          </cell>
        </row>
        <row r="1366">
          <cell r="A1366" t="str">
            <v>歐洲各國政府</v>
          </cell>
          <cell r="B1366" t="str">
            <v>EUROPEAN POLITICS AND GOVERNMENT</v>
          </cell>
        </row>
        <row r="1367">
          <cell r="A1367" t="str">
            <v>英文閱讀與表達能力</v>
          </cell>
          <cell r="B1367" t="str">
            <v>PROFESSIONAL ENGLISH</v>
          </cell>
        </row>
        <row r="1368">
          <cell r="A1368" t="str">
            <v>傳播法規</v>
          </cell>
          <cell r="B1368" t="str">
            <v>LAWS &amp; RULES OF COMMUNICATION</v>
          </cell>
        </row>
        <row r="1369">
          <cell r="A1369" t="str">
            <v>廣告企劃與製作(一)</v>
          </cell>
          <cell r="B1369" t="str">
            <v>PLANNING AND PRODUCTION OF ADVERTISING (I)</v>
          </cell>
        </row>
        <row r="1370">
          <cell r="A1370" t="str">
            <v>傳播實習(一)</v>
          </cell>
          <cell r="B1370" t="str">
            <v>COMMUNICATION INTERNSHIP (I)</v>
          </cell>
        </row>
        <row r="1371">
          <cell r="A1371" t="str">
            <v>傳播實習(二)</v>
          </cell>
          <cell r="B1371" t="str">
            <v>COMMUNICATION INTERNSHIP (II)</v>
          </cell>
        </row>
        <row r="1372">
          <cell r="A1372" t="str">
            <v>傳播實習(三)</v>
          </cell>
          <cell r="B1372" t="str">
            <v>COMMUNICATION INTERNSHIP (III)</v>
          </cell>
        </row>
        <row r="1373">
          <cell r="A1373" t="str">
            <v>電視節目企劃與製作(一)</v>
          </cell>
          <cell r="B1373" t="str">
            <v>PLANNING AND PRODUCTION OF TV PROGRAM (I)</v>
          </cell>
        </row>
        <row r="1374">
          <cell r="A1374" t="str">
            <v>電視節目企劃與製作(二)</v>
          </cell>
          <cell r="B1374" t="str">
            <v>PLANNING AND PRODUCTION OF TV PROGRAM (II)</v>
          </cell>
        </row>
        <row r="1375">
          <cell r="A1375" t="str">
            <v>傳播實習(四)</v>
          </cell>
          <cell r="B1375" t="str">
            <v>COMMUNICATION INTERNSHIP (IV)</v>
          </cell>
        </row>
        <row r="1376">
          <cell r="A1376" t="str">
            <v>當代傳播問題</v>
          </cell>
          <cell r="B1376" t="str">
            <v>SELECTIVE STUDIES OF THE QUESTIONS OF CONTEMPORARY MASS COMMUNICATION</v>
          </cell>
        </row>
        <row r="1377">
          <cell r="A1377" t="str">
            <v>畢業專題研究(一)</v>
          </cell>
          <cell r="B1377" t="str">
            <v>UNDERGRADUATE THESIS(I)</v>
          </cell>
        </row>
        <row r="1378">
          <cell r="A1378" t="str">
            <v>國際政治經濟概論</v>
          </cell>
          <cell r="B1378" t="str">
            <v>INTRODUCTION TO INTERNATIONAL POLICITAL ECONOMY</v>
          </cell>
        </row>
        <row r="1379">
          <cell r="A1379" t="str">
            <v>國際貿易理論</v>
          </cell>
          <cell r="B1379" t="str">
            <v>02476國際貿易理論</v>
          </cell>
        </row>
        <row r="1380">
          <cell r="A1380" t="str">
            <v>國際企業經營策略</v>
          </cell>
          <cell r="B1380" t="str">
            <v>BUSINESS STRATEGIES FOR INTERNATIONAL ENTERPRISES</v>
          </cell>
        </row>
        <row r="1381">
          <cell r="A1381" t="str">
            <v>資訊與傳播法規</v>
          </cell>
          <cell r="B1381" t="str">
            <v>03199資訊與傳播法規</v>
          </cell>
        </row>
        <row r="1382">
          <cell r="A1382" t="str">
            <v>傳播研究方法</v>
          </cell>
          <cell r="B1382" t="str">
            <v>05339傳播研究方法</v>
          </cell>
        </row>
        <row r="1383">
          <cell r="A1383" t="str">
            <v>作業系統實務</v>
          </cell>
          <cell r="B1383" t="str">
            <v>OPERATING SYSTEM PRACTICE</v>
          </cell>
        </row>
        <row r="1384">
          <cell r="A1384" t="str">
            <v>學年專案</v>
          </cell>
          <cell r="B1384" t="str">
            <v>GRADUATE PROJECT</v>
          </cell>
        </row>
        <row r="1385">
          <cell r="A1385" t="str">
            <v>網路安全</v>
          </cell>
          <cell r="B1385" t="str">
            <v>05342網路安全</v>
          </cell>
        </row>
        <row r="1386">
          <cell r="A1386" t="str">
            <v>傳播媒體設計與製作</v>
          </cell>
          <cell r="B1386" t="str">
            <v>05343傳播媒體設計與製作</v>
          </cell>
        </row>
        <row r="1387">
          <cell r="A1387" t="str">
            <v>國際時勢分析</v>
          </cell>
          <cell r="B1387" t="str">
            <v>INTERNATIONAL SITUATION ANALYSES</v>
          </cell>
        </row>
        <row r="1388">
          <cell r="A1388" t="str">
            <v>會議英文與國際禮儀</v>
          </cell>
          <cell r="B1388" t="str">
            <v>CONFERENCE ENGLISH AND INTERNATIONAL ETIQUETTE</v>
          </cell>
        </row>
        <row r="1389">
          <cell r="A1389" t="str">
            <v>研究方法與寫作技巧</v>
          </cell>
          <cell r="B1389" t="str">
            <v>RESEARCH METHODOLOGY</v>
          </cell>
        </row>
        <row r="1390">
          <cell r="A1390" t="str">
            <v>華語文教材教法</v>
          </cell>
          <cell r="B1390" t="str">
            <v>CHINESE LANGUAGE TEACHING METHODS AND MATERIALS</v>
          </cell>
        </row>
        <row r="1391">
          <cell r="A1391" t="str">
            <v>兩岸三地用語比較</v>
          </cell>
          <cell r="B1391" t="str">
            <v>COMPARATIVE STUDY OF THE CHINESE EXPRESSIONS IN MAINLAND, TAIWAN AND HONG KONG</v>
          </cell>
        </row>
        <row r="1392">
          <cell r="A1392" t="str">
            <v>筆譯技巧運用(英譯中)</v>
          </cell>
          <cell r="B1392" t="str">
            <v>TRANSLATION SKILLS (E - C)</v>
          </cell>
        </row>
        <row r="1393">
          <cell r="A1393" t="str">
            <v>逐步口譯：經貿議題</v>
          </cell>
          <cell r="B1393" t="str">
            <v>CONSECUTIVE INTERPRETATION: COMMERCIAL ISSUES</v>
          </cell>
        </row>
        <row r="1394">
          <cell r="A1394" t="str">
            <v>英文商業文書寫作</v>
          </cell>
          <cell r="B1394" t="str">
            <v>BUSINESS LETTER WRITING IN ENGLISH</v>
          </cell>
        </row>
        <row r="1395">
          <cell r="A1395" t="str">
            <v>實用英文</v>
          </cell>
          <cell r="B1395" t="str">
            <v>PRACTICAL ENGLISH</v>
          </cell>
        </row>
        <row r="1396">
          <cell r="A1396" t="str">
            <v>英文(二)</v>
          </cell>
          <cell r="B1396" t="str">
            <v>10073英文(二)</v>
          </cell>
        </row>
        <row r="1397">
          <cell r="A1397" t="str">
            <v>散文寫作</v>
          </cell>
          <cell r="B1397" t="str">
            <v>PROSE IN WRITING</v>
          </cell>
        </row>
        <row r="1398">
          <cell r="A1398" t="str">
            <v>小說寫作</v>
          </cell>
          <cell r="B1398" t="str">
            <v>NOVEL IN WRITING</v>
          </cell>
        </row>
        <row r="1399">
          <cell r="A1399" t="str">
            <v>戲劇寫作</v>
          </cell>
          <cell r="B1399" t="str">
            <v>DRAMA IN WRITING</v>
          </cell>
        </row>
        <row r="1400">
          <cell r="A1400" t="str">
            <v>華語正音</v>
          </cell>
          <cell r="B1400" t="str">
            <v>04989華語正音</v>
          </cell>
        </row>
        <row r="1401">
          <cell r="A1401" t="str">
            <v>中高級英語 (一)</v>
          </cell>
          <cell r="B1401" t="str">
            <v>INTERMEDIATE ENGLISH (I)</v>
          </cell>
        </row>
        <row r="1402">
          <cell r="A1402" t="str">
            <v>軍訓(三)-領導統御與人生</v>
          </cell>
          <cell r="B1402" t="str">
            <v>MILITARY TRAINING(III)-LEADER SHIP AND  PHILOSOPHY</v>
          </cell>
        </row>
        <row r="1403">
          <cell r="A1403" t="str">
            <v>國際政治</v>
          </cell>
          <cell r="B1403" t="str">
            <v>INTRODUCTION TO INTERNATIONAL POLITICS</v>
          </cell>
        </row>
        <row r="1404">
          <cell r="A1404" t="str">
            <v>中德經貿關係</v>
          </cell>
          <cell r="B1404" t="str">
            <v>04071中德經貿關係</v>
          </cell>
        </row>
        <row r="1405">
          <cell r="A1405" t="str">
            <v>第二外語習得</v>
          </cell>
          <cell r="B1405" t="str">
            <v>SECOND LANGUAGE ACQUISITION</v>
          </cell>
        </row>
        <row r="1406">
          <cell r="A1406" t="str">
            <v>越南文與越南文化(二)</v>
          </cell>
          <cell r="B1406" t="str">
            <v>VIETNAMESE AND VIETNAMESE CULTURE II</v>
          </cell>
        </row>
        <row r="1407">
          <cell r="A1407" t="str">
            <v>捷克文(一)</v>
          </cell>
          <cell r="B1407" t="str">
            <v>CZECH</v>
          </cell>
        </row>
        <row r="1408">
          <cell r="A1408" t="str">
            <v>臺灣美術概論</v>
          </cell>
          <cell r="B1408" t="str">
            <v>INTRODUCTION TO TAIWANESE ARTS</v>
          </cell>
        </row>
        <row r="1409">
          <cell r="A1409" t="str">
            <v>商務德文溝通</v>
          </cell>
          <cell r="B1409" t="str">
            <v>BUSINESS COMMUNICATION  (WIRTSCHAFTSDEUTSCH)</v>
          </cell>
        </row>
        <row r="1410">
          <cell r="A1410" t="str">
            <v>筆譯技巧運用(中譯英)</v>
          </cell>
          <cell r="B1410" t="str">
            <v>TRANSLATION SKILLS (C - E)</v>
          </cell>
        </row>
        <row r="1411">
          <cell r="A1411" t="str">
            <v>逐步口譯：科技議題(一)</v>
          </cell>
          <cell r="B1411" t="str">
            <v>CONSECUTIVE INTERPRETATION: TECHNICAL ISSUES (I)</v>
          </cell>
        </row>
        <row r="1412">
          <cell r="A1412" t="str">
            <v>國民小學健康與體育教材教法</v>
          </cell>
          <cell r="B1412" t="str">
            <v>TEACHING METHODS AND MATERIALS FOR HEALTH AND PHYSICAL EDUCATION</v>
          </cell>
        </row>
        <row r="1413">
          <cell r="A1413" t="str">
            <v>音樂與傳播</v>
          </cell>
          <cell r="B1413" t="str">
            <v>MUSICAL COMMUNICATION AND MASS MEDIA</v>
          </cell>
        </row>
        <row r="1414">
          <cell r="A1414" t="str">
            <v>教學與科技</v>
          </cell>
          <cell r="B1414" t="str">
            <v>TEACHING AND TECHNOLOGY</v>
          </cell>
        </row>
        <row r="1415">
          <cell r="A1415" t="str">
            <v>跨文化溝通與教學</v>
          </cell>
          <cell r="B1415" t="str">
            <v>INTERCULTURAL COMMUNICATION &amp; EDUCATIONAL PARADIGMS</v>
          </cell>
        </row>
        <row r="1416">
          <cell r="A1416" t="str">
            <v>外語教學專題</v>
          </cell>
          <cell r="B1416" t="str">
            <v>CURRENT ISSUES IN LANGUAGE EDUCATION</v>
          </cell>
        </row>
        <row r="1417">
          <cell r="A1417" t="str">
            <v>科技教學</v>
          </cell>
          <cell r="B1417" t="str">
            <v>TEACHING WITH TECHNOLOGY</v>
          </cell>
        </row>
        <row r="1418">
          <cell r="A1418" t="str">
            <v>國際財經法律與政策</v>
          </cell>
          <cell r="B1418" t="str">
            <v>INTERNATIONAL ECONOMIC LAW</v>
          </cell>
        </row>
        <row r="1419">
          <cell r="A1419" t="str">
            <v>專業口譯</v>
          </cell>
          <cell r="B1419" t="str">
            <v>PROFESSIONAL INTERPRETATION</v>
          </cell>
        </row>
        <row r="1420">
          <cell r="A1420" t="str">
            <v>兒童英語教學資源設計與運用</v>
          </cell>
          <cell r="B1420" t="str">
            <v>TEACHING CHILDREN ENGLISH - DESIGNS AND APPLICATIONS OF TEACHING MATERIALS</v>
          </cell>
        </row>
        <row r="1421">
          <cell r="A1421" t="str">
            <v>歷史中的女性</v>
          </cell>
          <cell r="B1421" t="str">
            <v>WOMAN IN HISTORY</v>
          </cell>
        </row>
        <row r="1422">
          <cell r="A1422" t="str">
            <v>民國人物與政治</v>
          </cell>
          <cell r="B1422" t="str">
            <v>FIGURES AND POLITICS OF MODERN CHINA</v>
          </cell>
        </row>
        <row r="1423">
          <cell r="A1423" t="str">
            <v>中西藝術及美學</v>
          </cell>
          <cell r="B1423" t="str">
            <v>CHINESE AND WESTERN ART AND AESTHETICS STUDY</v>
          </cell>
        </row>
        <row r="1424">
          <cell r="A1424" t="str">
            <v>商業概論</v>
          </cell>
          <cell r="B1424" t="str">
            <v>INTRODUCTION TO BUSINESS</v>
          </cell>
        </row>
        <row r="1425">
          <cell r="A1425" t="str">
            <v>初階筆譯</v>
          </cell>
          <cell r="B1425" t="str">
            <v>BASIC TRANSLATION</v>
          </cell>
        </row>
        <row r="1426">
          <cell r="A1426" t="str">
            <v>企業德文(二)</v>
          </cell>
          <cell r="B1426" t="str">
            <v>BUSINESS GERMAN II</v>
          </cell>
        </row>
        <row r="1427">
          <cell r="A1427" t="str">
            <v>文學專題：文學與電影</v>
          </cell>
          <cell r="B1427" t="str">
            <v>INTENSIVE READING IN GERMAN LITERATURE</v>
          </cell>
        </row>
        <row r="1428">
          <cell r="A1428" t="str">
            <v>商業英文口語溝通</v>
          </cell>
          <cell r="B1428" t="str">
            <v>BUSINESS ENGLISH COMMUNICATION</v>
          </cell>
        </row>
        <row r="1429">
          <cell r="A1429" t="str">
            <v>數位加值創新應用</v>
          </cell>
          <cell r="B1429" t="str">
            <v>APPLICATION OF DIGITAL VALUE-ADDING ORIGINALITY</v>
          </cell>
        </row>
        <row r="1430">
          <cell r="A1430" t="str">
            <v>當代視覺藝術</v>
          </cell>
          <cell r="B1430" t="str">
            <v>CONTEMPORARY VISUAL ART</v>
          </cell>
        </row>
        <row r="1431">
          <cell r="A1431" t="str">
            <v>中國神話與傳說</v>
          </cell>
          <cell r="B1431" t="str">
            <v>CHINESE MYSTERIES AND LEGENDS</v>
          </cell>
        </row>
        <row r="1432">
          <cell r="A1432" t="str">
            <v>管理概論</v>
          </cell>
          <cell r="B1432" t="str">
            <v>INTRODUCTION TO MANAGEMENT</v>
          </cell>
        </row>
        <row r="1433">
          <cell r="A1433" t="str">
            <v>詩經</v>
          </cell>
          <cell r="B1433" t="str">
            <v>THE BOOK OF SONGS/ODES</v>
          </cell>
        </row>
        <row r="1434">
          <cell r="A1434" t="str">
            <v>體育－網球</v>
          </cell>
          <cell r="B1434" t="str">
            <v>PHYSICAL EDUCATION - TENNIS</v>
          </cell>
        </row>
        <row r="1435">
          <cell r="A1435" t="str">
            <v>體育－鄭氏太極</v>
          </cell>
          <cell r="B1435" t="str">
            <v>PHYSICAL EDUCATION (鄭氏太極)</v>
          </cell>
        </row>
        <row r="1436">
          <cell r="A1436" t="str">
            <v>兒童英語教學活動設計</v>
          </cell>
          <cell r="B1436" t="str">
            <v>TEACHING CHILDREN ENGLISH - DESIGNS OF TEACHING  ACTIVITIES</v>
          </cell>
        </row>
        <row r="1437">
          <cell r="A1437" t="str">
            <v>東西文化交匯II</v>
          </cell>
          <cell r="B1437" t="str">
            <v>EAST AND WEST CULTURE ENCOUNTERS II</v>
          </cell>
        </row>
        <row r="1438">
          <cell r="A1438" t="str">
            <v>桌球(二)</v>
          </cell>
          <cell r="B1438" t="str">
            <v>TABLE TENNIS(II)</v>
          </cell>
        </row>
        <row r="1439">
          <cell r="A1439" t="str">
            <v>游泳(二)</v>
          </cell>
          <cell r="B1439" t="str">
            <v>SWIMMING (II)</v>
          </cell>
        </row>
        <row r="1440">
          <cell r="A1440" t="str">
            <v>網球(二)</v>
          </cell>
          <cell r="B1440" t="str">
            <v>TENNIS(II)</v>
          </cell>
        </row>
        <row r="1441">
          <cell r="A1441" t="str">
            <v>太極拳(二)</v>
          </cell>
          <cell r="B1441" t="str">
            <v>TAI CHI (II)</v>
          </cell>
        </row>
        <row r="1442">
          <cell r="A1442" t="str">
            <v>羽球(二)</v>
          </cell>
          <cell r="B1442" t="str">
            <v>BADMINTON (II)</v>
          </cell>
        </row>
        <row r="1443">
          <cell r="A1443" t="str">
            <v>台灣社會與東亞文化專題</v>
          </cell>
          <cell r="B1443" t="str">
            <v>TAIWAN SOCIETY AND ESTERN ASIA CULTURE</v>
          </cell>
        </row>
        <row r="1444">
          <cell r="A1444" t="str">
            <v>英語聽力技巧與應用</v>
          </cell>
          <cell r="B1444" t="str">
            <v>APPLICATION OF ENGLISH LISTENING SKILLS</v>
          </cell>
        </row>
        <row r="1445">
          <cell r="A1445" t="str">
            <v>日文繪本賞析</v>
          </cell>
          <cell r="B1445" t="str">
            <v>THE APPRECIATION OF JAPANESE EHON</v>
          </cell>
        </row>
        <row r="1446">
          <cell r="A1446" t="str">
            <v>專題講座</v>
          </cell>
          <cell r="B1446" t="str">
            <v>LECTURE ON SPECIAL TOPICS</v>
          </cell>
        </row>
        <row r="1447">
          <cell r="A1447" t="str">
            <v>電腦輔助外語教學</v>
          </cell>
          <cell r="B1447" t="str">
            <v>COMPUTER ASSISSTED LANGUAGE INSTRUCTION</v>
          </cell>
        </row>
        <row r="1448">
          <cell r="A1448" t="str">
            <v>網路與通訊</v>
          </cell>
          <cell r="B1448" t="str">
            <v>NETWORK AND COMMUNICATION</v>
          </cell>
        </row>
        <row r="1449">
          <cell r="A1449" t="str">
            <v>學年專案/研究</v>
          </cell>
          <cell r="B1449" t="str">
            <v>GRADUATE PROJECT</v>
          </cell>
        </row>
        <row r="1450">
          <cell r="A1450" t="str">
            <v>日本式管理</v>
          </cell>
          <cell r="B1450" t="str">
            <v>JAPANESE-STYLE MANAGEMENT</v>
          </cell>
        </row>
        <row r="1451">
          <cell r="A1451" t="str">
            <v>軍訓(四)-孫子兵法與人生</v>
          </cell>
          <cell r="B1451" t="str">
            <v>SUN TZU ON THE ART OF WAR ＆ PHILOSOPHY</v>
          </cell>
        </row>
        <row r="1452">
          <cell r="A1452" t="str">
            <v>外語故事與繪本教學</v>
          </cell>
          <cell r="B1452" t="str">
            <v>PICTURE BOOKS &amp; STORIES IN LANGUAGE EDUCATION</v>
          </cell>
        </row>
        <row r="1453">
          <cell r="A1453" t="str">
            <v>外語歌謠律動與韻文教學</v>
          </cell>
          <cell r="B1453" t="str">
            <v>RHYMES IN LANGUAGE EDUCATION</v>
          </cell>
        </row>
        <row r="1454">
          <cell r="A1454" t="str">
            <v>時事法文</v>
          </cell>
          <cell r="B1454" t="str">
            <v>FRENCH NEWS</v>
          </cell>
        </row>
        <row r="1455">
          <cell r="A1455" t="str">
            <v>進階法文聽力與閱讀TCFA1&amp;A2</v>
          </cell>
          <cell r="B1455" t="str">
            <v>ADVANCED FRENCH LISTENING AND READING TCF A1 &amp; A2</v>
          </cell>
        </row>
        <row r="1456">
          <cell r="A1456" t="str">
            <v>中國政府與外交</v>
          </cell>
          <cell r="B1456" t="str">
            <v>CHINESE GOVERNMENT AND DIPLOMACY</v>
          </cell>
        </row>
        <row r="1457">
          <cell r="A1457" t="str">
            <v>西洋政治思想史</v>
          </cell>
          <cell r="B1457" t="str">
            <v>HISTORY OF WESTERN POLITICAL THOUGHTS</v>
          </cell>
        </row>
        <row r="1458">
          <cell r="A1458" t="str">
            <v>東亞國際關係</v>
          </cell>
          <cell r="B1458" t="str">
            <v>INTERNATIONAL RELATIONS IN EAST ASIA</v>
          </cell>
        </row>
        <row r="1459">
          <cell r="A1459" t="str">
            <v>金融市場概論</v>
          </cell>
          <cell r="B1459" t="str">
            <v>INTRODUCTION TO THE FINANCIAL MARKET</v>
          </cell>
        </row>
        <row r="1460">
          <cell r="A1460" t="str">
            <v>國際城市文化導覽實務</v>
          </cell>
          <cell r="B1460" t="str">
            <v>INTRODUCTION TO PRACTICES OF CITY CULTURE</v>
          </cell>
        </row>
        <row r="1461">
          <cell r="A1461" t="str">
            <v>進階法文聽力與閱讀TCFB2</v>
          </cell>
          <cell r="B1461" t="str">
            <v>ADVANCED FRENCH LISTENING AND READING TCF B2</v>
          </cell>
        </row>
        <row r="1462">
          <cell r="A1462" t="str">
            <v>國際經濟</v>
          </cell>
          <cell r="B1462" t="str">
            <v>INTERNATIONAL ECONOMICS</v>
          </cell>
        </row>
        <row r="1463">
          <cell r="A1463" t="str">
            <v>瑜珈</v>
          </cell>
          <cell r="B1463" t="str">
            <v>YOGA</v>
          </cell>
        </row>
        <row r="1464">
          <cell r="A1464" t="str">
            <v>音樂與音效設計</v>
          </cell>
          <cell r="B1464" t="str">
            <v>MUSIC AND SOUND EFFECT DESIGN</v>
          </cell>
        </row>
        <row r="1465">
          <cell r="A1465" t="str">
            <v>視覺心理學</v>
          </cell>
          <cell r="B1465" t="str">
            <v>PSYCHOLOGY OF VISION</v>
          </cell>
        </row>
        <row r="1466">
          <cell r="A1466" t="str">
            <v>技能專題</v>
          </cell>
          <cell r="B1466" t="str">
            <v>TECHNIQUE ISSUE</v>
          </cell>
        </row>
        <row r="1467">
          <cell r="A1467" t="str">
            <v>基礎攝影</v>
          </cell>
          <cell r="B1467" t="str">
            <v>PHOTOGRAPHY</v>
          </cell>
        </row>
        <row r="1468">
          <cell r="A1468" t="str">
            <v>國際物流管理</v>
          </cell>
          <cell r="B1468" t="str">
            <v>INTERNATIONAL LOGISTICS MANAGEMENT</v>
          </cell>
        </row>
        <row r="1469">
          <cell r="A1469" t="str">
            <v>創意影像設計</v>
          </cell>
          <cell r="B1469" t="str">
            <v>CREATIVE IMAGES DESIGN</v>
          </cell>
        </row>
        <row r="1470">
          <cell r="A1470" t="str">
            <v>視窗程式設計</v>
          </cell>
          <cell r="B1470" t="str">
            <v>WINDOWS PROGRAMMING DEIGN</v>
          </cell>
        </row>
        <row r="1471">
          <cell r="A1471" t="str">
            <v>插畫製作</v>
          </cell>
          <cell r="B1471" t="str">
            <v>COPY DESIGN</v>
          </cell>
        </row>
        <row r="1472">
          <cell r="A1472" t="str">
            <v>進階電腦動畫</v>
          </cell>
          <cell r="B1472" t="str">
            <v>ADVANCED COMPUTER GRAPHICS AND ANIMATION</v>
          </cell>
        </row>
        <row r="1473">
          <cell r="A1473" t="str">
            <v>電子企業</v>
          </cell>
          <cell r="B1473" t="str">
            <v>INTRODUCTION TO ELECTRONIC BUSINESS</v>
          </cell>
        </row>
        <row r="1474">
          <cell r="A1474" t="str">
            <v>專業德文聽力(二)</v>
          </cell>
          <cell r="B1474" t="str">
            <v>GERMAN  LISTERNING II</v>
          </cell>
        </row>
        <row r="1475">
          <cell r="A1475" t="str">
            <v>專業德語口語訓練(二)</v>
          </cell>
          <cell r="B1475" t="str">
            <v>CONVERSATION IN GERMAN II</v>
          </cell>
        </row>
        <row r="1476">
          <cell r="A1476" t="str">
            <v>德文口譯入門</v>
          </cell>
          <cell r="B1476" t="str">
            <v>INTRODUCTION TO ORAL TRANSLATION OF GERMAN</v>
          </cell>
        </row>
        <row r="1477">
          <cell r="A1477" t="str">
            <v>華語修辭學</v>
          </cell>
          <cell r="B1477" t="str">
            <v>CHINESE RHETORIC</v>
          </cell>
        </row>
        <row r="1478">
          <cell r="A1478" t="str">
            <v>兒童作文教學</v>
          </cell>
          <cell r="B1478" t="str">
            <v>THE METHOD OF TEACHING OF CHILDREN</v>
          </cell>
        </row>
        <row r="1479">
          <cell r="A1479" t="str">
            <v>深度報導</v>
          </cell>
          <cell r="B1479" t="str">
            <v>NEWS REPORTING IN DEPTH AND DETAILS</v>
          </cell>
        </row>
        <row r="1480">
          <cell r="A1480" t="str">
            <v>商業英文(二)</v>
          </cell>
          <cell r="B1480" t="str">
            <v>BUSINESS ENGLISH</v>
          </cell>
        </row>
        <row r="1481">
          <cell r="A1481" t="str">
            <v>鄉土語言</v>
          </cell>
          <cell r="B1481" t="str">
            <v>DIALECTS</v>
          </cell>
        </row>
        <row r="1482">
          <cell r="A1482" t="str">
            <v>逐步口譯：政治議題(二)</v>
          </cell>
          <cell r="B1482" t="str">
            <v>CONSECUTIVE INTERPRETATION: POLITICAL ISSUES(II)</v>
          </cell>
        </row>
        <row r="1483">
          <cell r="A1483" t="str">
            <v>筆譯：科技議題(二)</v>
          </cell>
          <cell r="B1483" t="str">
            <v>TECHNICAL TRANSLATION(II)</v>
          </cell>
        </row>
        <row r="1484">
          <cell r="A1484" t="str">
            <v>筆譯：新聞媒體(二)</v>
          </cell>
          <cell r="B1484" t="str">
            <v>NEWS MEDIA TRANSLATION</v>
          </cell>
        </row>
        <row r="1485">
          <cell r="A1485" t="str">
            <v>進階法文聽力與閱讀TCFA2&amp;B1</v>
          </cell>
          <cell r="B1485" t="str">
            <v>ADVANCED FRENCH LISTENING AND READING TCF A2 &amp; B1</v>
          </cell>
        </row>
        <row r="1486">
          <cell r="A1486" t="str">
            <v>觀光導論(二)</v>
          </cell>
          <cell r="B1486" t="str">
            <v>TOURISM INTRODCUTION II</v>
          </cell>
        </row>
        <row r="1487">
          <cell r="A1487" t="str">
            <v>華語文測驗與評量</v>
          </cell>
          <cell r="B1487" t="str">
            <v>EVALUATION AND TESTS OF CHINESE LANGUAGE</v>
          </cell>
        </row>
        <row r="1488">
          <cell r="A1488" t="str">
            <v>文化導論</v>
          </cell>
          <cell r="B1488" t="str">
            <v>INTRODUCTION TO CHINESE CULTURE</v>
          </cell>
        </row>
        <row r="1489">
          <cell r="A1489" t="str">
            <v>語法學</v>
          </cell>
          <cell r="B1489" t="str">
            <v>CHINESE LINGUISTICS</v>
          </cell>
        </row>
        <row r="1490">
          <cell r="A1490" t="str">
            <v>專業西班牙文翻譯(二)</v>
          </cell>
          <cell r="B1490" t="str">
            <v>THE SPECIALIZED SPANISH TRANSLATNION (II)</v>
          </cell>
        </row>
        <row r="1491">
          <cell r="A1491" t="str">
            <v>初級鍵盤樂</v>
          </cell>
          <cell r="B1491" t="str">
            <v>04116初級鍵盤樂</v>
          </cell>
        </row>
        <row r="1492">
          <cell r="A1492" t="str">
            <v>文藻通識講座：台灣在地觀系列(一)</v>
          </cell>
          <cell r="B1492" t="str">
            <v>WENZAO SEMINAR OF GENERAL EDUCATION-TAIWAN LOCAL PERSPECTIVE (I)</v>
          </cell>
        </row>
        <row r="1493">
          <cell r="A1493" t="str">
            <v>進階法文聽力與閱讀TCFA2</v>
          </cell>
          <cell r="B1493" t="str">
            <v>ADVANCED FRENCH LISTENING AND READING TCF A2</v>
          </cell>
        </row>
        <row r="1494">
          <cell r="A1494" t="str">
            <v>企業創意提案</v>
          </cell>
          <cell r="B1494" t="str">
            <v>CREATIVE PROPOSALS FOR INDUSTRY</v>
          </cell>
        </row>
        <row r="1495">
          <cell r="A1495" t="str">
            <v>商務西文</v>
          </cell>
          <cell r="B1495" t="str">
            <v>COMMERCIAL SPANISH</v>
          </cell>
        </row>
        <row r="1496">
          <cell r="A1496" t="str">
            <v>進階西班牙語聽講訓練</v>
          </cell>
          <cell r="B1496" t="str">
            <v>ADVANCED SPANISH LISTENING &amp; ORAL COMPREHENSION</v>
          </cell>
        </row>
        <row r="1497">
          <cell r="A1497" t="str">
            <v>拉丁美洲電影欣賞與評論</v>
          </cell>
          <cell r="B1497" t="str">
            <v>ESTHETIC AND COMMENT OF LATIN FILMS</v>
          </cell>
        </row>
        <row r="1498">
          <cell r="A1498" t="str">
            <v>華語語音學</v>
          </cell>
          <cell r="B1498" t="str">
            <v>CHINESE PHONETICS</v>
          </cell>
        </row>
        <row r="1499">
          <cell r="A1499" t="str">
            <v>專題製作(一)</v>
          </cell>
          <cell r="B1499" t="str">
            <v>GRADUATE PROJECT I</v>
          </cell>
        </row>
        <row r="1500">
          <cell r="A1500" t="str">
            <v>專題製作(二)</v>
          </cell>
          <cell r="B1500" t="str">
            <v>GRADUATE PROJECT II</v>
          </cell>
        </row>
        <row r="1501">
          <cell r="A1501" t="str">
            <v>法國文化(二)</v>
          </cell>
          <cell r="B1501" t="str">
            <v>FRENCH CULTURE II</v>
          </cell>
        </row>
        <row r="1502">
          <cell r="A1502" t="str">
            <v>法文翻譯：中譯法</v>
          </cell>
          <cell r="B1502" t="str">
            <v>FRENCH TRANSLATION: CHINESE TO FRENCH</v>
          </cell>
        </row>
        <row r="1503">
          <cell r="A1503" t="str">
            <v>三國演義欣賞</v>
          </cell>
          <cell r="B1503" t="str">
            <v>00026三國演義欣賞</v>
          </cell>
        </row>
        <row r="1504">
          <cell r="A1504" t="str">
            <v>漢字教學</v>
          </cell>
          <cell r="B1504" t="str">
            <v>THE METHODS OF CHINESE CHARACTERS TEACHING</v>
          </cell>
        </row>
        <row r="1505">
          <cell r="A1505" t="str">
            <v>畢業專題寫作</v>
          </cell>
          <cell r="B1505" t="str">
            <v>TOPICS IN UNDERGRADUATE THESIS WRITING</v>
          </cell>
        </row>
        <row r="1506">
          <cell r="A1506" t="str">
            <v>中國文化導論</v>
          </cell>
          <cell r="B1506" t="str">
            <v>INTRODUCTION TO CHINESE CULTURE</v>
          </cell>
        </row>
        <row r="1507">
          <cell r="A1507" t="str">
            <v>華語語法學</v>
          </cell>
          <cell r="B1507" t="str">
            <v>CHINESE LINGUISTICS</v>
          </cell>
        </row>
        <row r="1508">
          <cell r="A1508" t="str">
            <v>語文測驗</v>
          </cell>
          <cell r="B1508" t="str">
            <v>LANGUAGE TESTING</v>
          </cell>
        </row>
        <row r="1509">
          <cell r="A1509" t="str">
            <v>語言學概論 I</v>
          </cell>
          <cell r="B1509" t="str">
            <v>LINGUISTICS I</v>
          </cell>
        </row>
        <row r="1510">
          <cell r="A1510" t="str">
            <v>法國語言與文化</v>
          </cell>
          <cell r="B1510" t="str">
            <v>FRANCE LANGUAGE AND CULTURE</v>
          </cell>
        </row>
        <row r="1511">
          <cell r="A1511" t="str">
            <v>國際談判</v>
          </cell>
          <cell r="B1511" t="str">
            <v>INTERNATIONAL NEGOTIATION</v>
          </cell>
        </row>
        <row r="1512">
          <cell r="A1512" t="str">
            <v>思考與創意</v>
          </cell>
          <cell r="B1512" t="str">
            <v>A GUIDE TO CRITICAL AND CREATIVE THOUGHT</v>
          </cell>
        </row>
        <row r="1513">
          <cell r="A1513" t="str">
            <v>畢業成果展</v>
          </cell>
          <cell r="B1513" t="str">
            <v>GRADUATE TRAVELING EXHIBITION</v>
          </cell>
        </row>
        <row r="1514">
          <cell r="A1514" t="str">
            <v>現代西班牙</v>
          </cell>
          <cell r="B1514" t="str">
            <v>MODERN SPAIN</v>
          </cell>
        </row>
        <row r="1515">
          <cell r="A1515" t="str">
            <v>現代拉丁美洲</v>
          </cell>
          <cell r="B1515" t="str">
            <v>MODERN LATIN AMERICA</v>
          </cell>
        </row>
        <row r="1516">
          <cell r="A1516" t="str">
            <v>進階中英翻譯習作</v>
          </cell>
          <cell r="B1516" t="str">
            <v>ADVANCED CHINESE-ENGLISH TRANSLATION</v>
          </cell>
        </row>
        <row r="1517">
          <cell r="A1517" t="str">
            <v>經貿導論(二)</v>
          </cell>
          <cell r="B1517" t="str">
            <v>INTRODUCTION TO BUSINESS, ECONOMICS AND TRADE II</v>
          </cell>
        </row>
        <row r="1518">
          <cell r="A1518" t="str">
            <v>實用易經</v>
          </cell>
          <cell r="B1518" t="str">
            <v>04171實用易經</v>
          </cell>
        </row>
        <row r="1519">
          <cell r="A1519" t="str">
            <v>報導文學</v>
          </cell>
          <cell r="B1519" t="str">
            <v>REPORTERS LITERATURE</v>
          </cell>
        </row>
        <row r="1520">
          <cell r="A1520" t="str">
            <v>全人發展 (三)</v>
          </cell>
          <cell r="B1520" t="str">
            <v>HUMAN DEVELOPMENT (III)</v>
          </cell>
        </row>
        <row r="1521">
          <cell r="A1521" t="str">
            <v>全人發展 (四)</v>
          </cell>
          <cell r="B1521" t="str">
            <v>HUMAN DEVELOPMENT (IV)</v>
          </cell>
        </row>
        <row r="1522">
          <cell r="A1522" t="str">
            <v>第二外國語(二)(英)</v>
          </cell>
          <cell r="B1522" t="str">
            <v>ENGLISH (II)</v>
          </cell>
        </row>
        <row r="1523">
          <cell r="A1523" t="str">
            <v>華語字形教學法</v>
          </cell>
          <cell r="B1523" t="str">
            <v>04670華語字形教學法</v>
          </cell>
        </row>
        <row r="1524">
          <cell r="A1524" t="str">
            <v>法文作文(二)</v>
          </cell>
          <cell r="B1524" t="str">
            <v>FRENCH COMPOSITION II</v>
          </cell>
        </row>
        <row r="1525">
          <cell r="A1525" t="str">
            <v>觀光導論</v>
          </cell>
          <cell r="B1525" t="str">
            <v>TOURISM INTRODUCTION</v>
          </cell>
        </row>
        <row r="1526">
          <cell r="A1526" t="str">
            <v>哲學文獻選讀(一)</v>
          </cell>
          <cell r="B1526" t="str">
            <v>04446哲學文獻選讀(一)</v>
          </cell>
        </row>
        <row r="1527">
          <cell r="A1527" t="str">
            <v>基礎美術創作</v>
          </cell>
          <cell r="B1527" t="str">
            <v>BASIC ART CREATION</v>
          </cell>
        </row>
        <row r="1528">
          <cell r="A1528" t="str">
            <v>口語表達訓練</v>
          </cell>
          <cell r="B1528" t="str">
            <v>TRAINNING ON ORAL EXPRESSION</v>
          </cell>
        </row>
        <row r="1529">
          <cell r="A1529" t="str">
            <v>兒童讀物探討與應用(二)</v>
          </cell>
          <cell r="B1529" t="str">
            <v>STUDY AND APPLICATION OF CHILDREN'S LITERATURE II</v>
          </cell>
        </row>
        <row r="1530">
          <cell r="A1530" t="str">
            <v>宗教與現代生活</v>
          </cell>
          <cell r="B1530" t="str">
            <v>02541宗教與現代生活</v>
          </cell>
        </row>
        <row r="1531">
          <cell r="A1531" t="str">
            <v>武俠文學與視聽藝術</v>
          </cell>
          <cell r="B1531" t="str">
            <v>FROM MARTIAL LITERATURE TO MULITIMEDIA ART</v>
          </cell>
        </row>
        <row r="1532">
          <cell r="A1532" t="str">
            <v>影視攝影</v>
          </cell>
          <cell r="B1532" t="str">
            <v>VIDEO  SHOOTING</v>
          </cell>
        </row>
        <row r="1533">
          <cell r="A1533" t="str">
            <v>德文青少年文學賞析</v>
          </cell>
          <cell r="B1533" t="str">
            <v>INTRODUCTION TO YOUNG LITERATURE IN GERMAN</v>
          </cell>
        </row>
        <row r="1534">
          <cell r="A1534" t="str">
            <v>西班牙藝術史</v>
          </cell>
          <cell r="B1534" t="str">
            <v>HISTORY OF THE SPANISH ART</v>
          </cell>
        </row>
        <row r="1535">
          <cell r="A1535" t="str">
            <v>文藻通識講座：全球國際觀系列(一)</v>
          </cell>
          <cell r="B1535" t="str">
            <v>WENZAO SEMINAR OF GENERAL EDUCATION：GLOBAL PERSPECTIVE (I)</v>
          </cell>
        </row>
        <row r="1536">
          <cell r="A1536" t="str">
            <v>色彩學與色彩計劃</v>
          </cell>
          <cell r="B1536" t="str">
            <v>CHROMATOLOGY AND APPLIED CHROMATOLOGY</v>
          </cell>
        </row>
        <row r="1537">
          <cell r="A1537" t="str">
            <v>專案管理導論</v>
          </cell>
          <cell r="B1537" t="str">
            <v>INTRODUCTION TO PROJECT MANAGEMENT</v>
          </cell>
        </row>
        <row r="1538">
          <cell r="A1538" t="str">
            <v>法文聽力與閱讀TCFB1&amp;B2</v>
          </cell>
          <cell r="B1538" t="str">
            <v>FRENCH LISTENING AND READING TCF B1 &amp; B2</v>
          </cell>
        </row>
        <row r="1539">
          <cell r="A1539" t="str">
            <v>法國名著選讀</v>
          </cell>
          <cell r="B1539" t="str">
            <v>SELECTED READING IN FRENCH</v>
          </cell>
        </row>
        <row r="1540">
          <cell r="A1540" t="str">
            <v>筆譯：政治議題(一)</v>
          </cell>
          <cell r="B1540" t="str">
            <v>TRANSLATION: POLITICAL TOPICS(I)</v>
          </cell>
        </row>
        <row r="1541">
          <cell r="A1541" t="str">
            <v>筆譯：商業法律文件(一)</v>
          </cell>
          <cell r="B1541" t="str">
            <v>BUSINESS AND LEGAL TRANSLATION(I)</v>
          </cell>
        </row>
        <row r="1542">
          <cell r="A1542" t="str">
            <v>詞彙學</v>
          </cell>
          <cell r="B1542" t="str">
            <v>STUDIES IN MORPHOLOGY AND LEXICOLOGY</v>
          </cell>
        </row>
        <row r="1543">
          <cell r="A1543" t="str">
            <v>中國藝術專題與賞析</v>
          </cell>
          <cell r="B1543" t="str">
            <v>THE APPRECIATION &amp; ANALYSIS OF CHINESE ART</v>
          </cell>
        </row>
        <row r="1544">
          <cell r="A1544" t="str">
            <v>廣播節目企劃與製作(二)</v>
          </cell>
          <cell r="B1544" t="str">
            <v>PLAINNING AND PRODUCTION OF RADIO PROGRAMS   (Ⅱ)</v>
          </cell>
        </row>
        <row r="1545">
          <cell r="A1545" t="str">
            <v>國際衝突與談判</v>
          </cell>
          <cell r="B1545" t="str">
            <v>02448國際衝突與談判</v>
          </cell>
        </row>
        <row r="1546">
          <cell r="A1546" t="str">
            <v>畢業專題研究</v>
          </cell>
          <cell r="B1546" t="str">
            <v>UNDERGRADUATE THESIS</v>
          </cell>
        </row>
        <row r="1547">
          <cell r="A1547" t="str">
            <v>多媒體程式設計</v>
          </cell>
          <cell r="B1547" t="str">
            <v>MULTIMEDIA PROGRAMMING</v>
          </cell>
        </row>
        <row r="1548">
          <cell r="A1548" t="str">
            <v>華語教學英語</v>
          </cell>
          <cell r="B1548" t="str">
            <v>ENGLISH FOR PROSPECTIVE TEACHERS OF CHINESE</v>
          </cell>
        </row>
        <row r="1549">
          <cell r="A1549" t="str">
            <v>日文閱讀指導(2)</v>
          </cell>
          <cell r="B1549" t="str">
            <v>00416日文閱讀指導(2)</v>
          </cell>
        </row>
        <row r="1550">
          <cell r="A1550" t="str">
            <v>訊息與談判實務</v>
          </cell>
          <cell r="B1550" t="str">
            <v>04947訊息與談判實務</v>
          </cell>
        </row>
        <row r="1551">
          <cell r="A1551" t="str">
            <v>句法學</v>
          </cell>
          <cell r="B1551" t="str">
            <v>00851句法學</v>
          </cell>
        </row>
        <row r="1552">
          <cell r="A1552" t="str">
            <v>法國經典作品選讀</v>
          </cell>
          <cell r="B1552" t="str">
            <v>SELECTED READING IN FRENCH CLASSIC LITERATURE</v>
          </cell>
        </row>
        <row r="1553">
          <cell r="A1553" t="str">
            <v>E-LEARNING與外語教學</v>
          </cell>
          <cell r="B1553" t="str">
            <v>E-LEARNING DESIGN AND DEVELOPMENT</v>
          </cell>
        </row>
        <row r="1554">
          <cell r="A1554" t="str">
            <v>圖書資訊與網路資源利用教育</v>
          </cell>
          <cell r="B1554" t="str">
            <v>03237圖書資訊與網路資源利用教育</v>
          </cell>
        </row>
        <row r="1555">
          <cell r="A1555" t="str">
            <v>人機介面</v>
          </cell>
          <cell r="B1555" t="str">
            <v>USER INTERFACE</v>
          </cell>
        </row>
        <row r="1556">
          <cell r="A1556" t="str">
            <v>音樂理論與賞析</v>
          </cell>
          <cell r="B1556" t="str">
            <v>MUSIC INTRODUCTION AND APPRECIATION</v>
          </cell>
        </row>
        <row r="1557">
          <cell r="A1557" t="str">
            <v>意第緒語(二)</v>
          </cell>
          <cell r="B1557" t="str">
            <v>YIDDISH II</v>
          </cell>
        </row>
        <row r="1558">
          <cell r="A1558" t="str">
            <v>德文近代名著選讀</v>
          </cell>
          <cell r="B1558" t="str">
            <v>CHILDREN AND YOUTH LITERATURE  FROM GERMANY</v>
          </cell>
        </row>
        <row r="1559">
          <cell r="A1559" t="str">
            <v>影視英文</v>
          </cell>
          <cell r="B1559" t="str">
            <v>SUBTITLE ENGLISH</v>
          </cell>
        </row>
        <row r="1560">
          <cell r="A1560" t="str">
            <v>逐步口譯：科技議題(二)</v>
          </cell>
          <cell r="B1560" t="str">
            <v>CONSECUTIVE INTERPRETATION: TECHNICAL ISSUES (II)</v>
          </cell>
        </row>
        <row r="1561">
          <cell r="A1561" t="str">
            <v>筆譯：商業法律文件(二)</v>
          </cell>
          <cell r="B1561" t="str">
            <v>BUSINESS AND LEGAL TRANSLATION(II)</v>
          </cell>
        </row>
        <row r="1562">
          <cell r="A1562" t="str">
            <v>談判理論與實務</v>
          </cell>
          <cell r="B1562" t="str">
            <v>THEORY AND PRACTICAL OF NEGOTIATIONS</v>
          </cell>
        </row>
        <row r="1563">
          <cell r="A1563" t="str">
            <v>口譯實務工作坊</v>
          </cell>
          <cell r="B1563" t="str">
            <v>INTERPRETING WORKSHOP</v>
          </cell>
        </row>
        <row r="1564">
          <cell r="A1564" t="str">
            <v>進階法文聽力與閱讀TCFB1</v>
          </cell>
          <cell r="B1564" t="str">
            <v>ADVANCED FRENCH LISTENING AND READING TCF B1</v>
          </cell>
        </row>
        <row r="1565">
          <cell r="A1565" t="str">
            <v>法國文化(一)</v>
          </cell>
          <cell r="B1565" t="str">
            <v>FRENCH CULTURE I</v>
          </cell>
        </row>
        <row r="1566">
          <cell r="A1566" t="str">
            <v>漢語音韻學</v>
          </cell>
          <cell r="B1566" t="str">
            <v>CHINESE PHONOLOGY</v>
          </cell>
        </row>
        <row r="1567">
          <cell r="A1567" t="str">
            <v>華語文教學實習</v>
          </cell>
          <cell r="B1567" t="str">
            <v>CHINESE LANGUAGE TEACHING PRACTICAL</v>
          </cell>
        </row>
        <row r="1568">
          <cell r="A1568" t="str">
            <v>台灣美術概論</v>
          </cell>
          <cell r="B1568" t="str">
            <v>INTRODUCTION TO TAIWANESE ARTS</v>
          </cell>
        </row>
        <row r="1569">
          <cell r="A1569" t="str">
            <v>職業指導</v>
          </cell>
          <cell r="B1569" t="str">
            <v>CAREER GUIDE</v>
          </cell>
        </row>
        <row r="1570">
          <cell r="A1570" t="str">
            <v>教材與教法</v>
          </cell>
          <cell r="B1570" t="str">
            <v>MATERIALS DESIGN AND APPROACHES TO TEACHING</v>
          </cell>
        </row>
        <row r="1571">
          <cell r="A1571" t="str">
            <v>數學 (一)</v>
          </cell>
          <cell r="B1571" t="str">
            <v>MATHEMATICS I</v>
          </cell>
        </row>
        <row r="1572">
          <cell r="A1572" t="str">
            <v>數學 (二)</v>
          </cell>
          <cell r="B1572" t="str">
            <v>MATHEMATICS II</v>
          </cell>
        </row>
        <row r="1573">
          <cell r="A1573" t="str">
            <v>數學 (三)</v>
          </cell>
          <cell r="B1573" t="str">
            <v>MATHEMATICS III</v>
          </cell>
        </row>
        <row r="1574">
          <cell r="A1574" t="str">
            <v>媒體識讀</v>
          </cell>
          <cell r="B1574" t="str">
            <v>MEDIA LITERACY</v>
          </cell>
        </row>
        <row r="1575">
          <cell r="A1575" t="str">
            <v>台灣原住民文化</v>
          </cell>
          <cell r="B1575" t="str">
            <v>THE CULTURE OF TAIWAN ABORIGINAL</v>
          </cell>
        </row>
        <row r="1576">
          <cell r="A1576" t="str">
            <v>進階法文聽力與閱讀TCFB1&amp;B2</v>
          </cell>
          <cell r="B1576" t="str">
            <v>ADVANCED FRENCH LISTENING AND READING TCF B1 &amp; B2</v>
          </cell>
        </row>
        <row r="1577">
          <cell r="A1577" t="str">
            <v>餐旅法文</v>
          </cell>
          <cell r="B1577" t="str">
            <v>HOSPITALITY FRENCH</v>
          </cell>
        </row>
        <row r="1578">
          <cell r="A1578" t="str">
            <v>同步口譯入門</v>
          </cell>
          <cell r="B1578" t="str">
            <v>INTRODUCTION TO SIMULTANEOUS INTERPRETING</v>
          </cell>
        </row>
        <row r="1579">
          <cell r="A1579" t="str">
            <v>基本媒體素養與製作</v>
          </cell>
          <cell r="B1579" t="str">
            <v>BASIC MEDIA LITERACY AND PRODUCTION</v>
          </cell>
        </row>
        <row r="1580">
          <cell r="A1580" t="str">
            <v>進階筆譯</v>
          </cell>
          <cell r="B1580" t="str">
            <v>ADVANCED TRANSLATION</v>
          </cell>
        </row>
        <row r="1581">
          <cell r="A1581" t="str">
            <v>專案管理實務</v>
          </cell>
          <cell r="B1581" t="str">
            <v>PROJECT MANAGEMENT SKILL AND PRACTICE</v>
          </cell>
        </row>
        <row r="1582">
          <cell r="A1582" t="str">
            <v>新詩寫作</v>
          </cell>
          <cell r="B1582" t="str">
            <v>MODERN POETRY IN WRITING</v>
          </cell>
        </row>
        <row r="1583">
          <cell r="A1583" t="str">
            <v>現代文學</v>
          </cell>
          <cell r="B1583" t="str">
            <v>CONTEMPORARY CHINESE LITERATURE</v>
          </cell>
        </row>
        <row r="1584">
          <cell r="A1584" t="str">
            <v>創意思考與傳播</v>
          </cell>
          <cell r="B1584" t="str">
            <v>CREATIVE THINKING &amp; COMMUNICATIONCREATIVE THINKING &amp; COMMUNICATION</v>
          </cell>
        </row>
        <row r="1585">
          <cell r="A1585" t="str">
            <v>電影理論與分析</v>
          </cell>
          <cell r="B1585" t="str">
            <v>THEORIES &amp; ANALYSIS OF FILM</v>
          </cell>
        </row>
        <row r="1586">
          <cell r="A1586" t="str">
            <v>廣告學</v>
          </cell>
          <cell r="B1586" t="str">
            <v>STUDIES ON ADVERTISING</v>
          </cell>
        </row>
        <row r="1587">
          <cell r="A1587" t="str">
            <v>筆譯：文史哲議題(二)</v>
          </cell>
          <cell r="B1587" t="str">
            <v>TRANSLATION: LITERATURE, HISTORY AND PHILOSOPHY(II)</v>
          </cell>
        </row>
        <row r="1588">
          <cell r="A1588" t="str">
            <v>廣告理論</v>
          </cell>
          <cell r="B1588" t="str">
            <v>INTRODUCTION TO ADVERTISING</v>
          </cell>
        </row>
        <row r="1589">
          <cell r="A1589" t="str">
            <v>廣告企劃與製作(二)</v>
          </cell>
          <cell r="B1589" t="str">
            <v>PLANNING AND PRODUCTION OF ADVERTISING (II)</v>
          </cell>
        </row>
        <row r="1590">
          <cell r="A1590" t="str">
            <v>研究方法</v>
          </cell>
          <cell r="B1590" t="str">
            <v>RESEARCH METHODOLOGIES</v>
          </cell>
        </row>
        <row r="1591">
          <cell r="A1591" t="str">
            <v>專業倫理與法規</v>
          </cell>
          <cell r="B1591" t="str">
            <v>PROFESSIONAL ETHICS AND REGULATIONS</v>
          </cell>
        </row>
        <row r="1592">
          <cell r="A1592" t="str">
            <v>創意生活與實踐</v>
          </cell>
          <cell r="B1592" t="str">
            <v>CREATIVE IDEAS AND IMPLEMENTATIOIN</v>
          </cell>
        </row>
        <row r="1593">
          <cell r="A1593" t="str">
            <v>創意廣告製作</v>
          </cell>
          <cell r="B1593" t="str">
            <v>CREATIVE ADVERTISING PRODUCTION</v>
          </cell>
        </row>
        <row r="1594">
          <cell r="A1594" t="str">
            <v>基礎電腦動畫</v>
          </cell>
          <cell r="B1594" t="str">
            <v>COMPUTER GRAPHICS AND ANIMATION</v>
          </cell>
        </row>
        <row r="1595">
          <cell r="A1595" t="str">
            <v>數位學習理論</v>
          </cell>
          <cell r="B1595" t="str">
            <v>THEORY TO E-LEARNING AND TEACHING DESIGN</v>
          </cell>
        </row>
        <row r="1596">
          <cell r="A1596" t="str">
            <v>商用統計學</v>
          </cell>
          <cell r="B1596" t="str">
            <v>STATISTICS FOR BUSINESS</v>
          </cell>
        </row>
        <row r="1597">
          <cell r="A1597" t="str">
            <v>畢業專題論文</v>
          </cell>
          <cell r="B1597" t="str">
            <v>UNDERGRADUATE THESIS WRITING</v>
          </cell>
        </row>
        <row r="1598">
          <cell r="A1598" t="str">
            <v>廣告入門</v>
          </cell>
          <cell r="B1598" t="str">
            <v>INTRODUCTION TO ADVERTISING</v>
          </cell>
        </row>
        <row r="1599">
          <cell r="A1599" t="str">
            <v>英文財管入門</v>
          </cell>
          <cell r="B1599" t="str">
            <v>INTRODUCTION TO FUNDAMENTAL FINANCE</v>
          </cell>
        </row>
        <row r="1600">
          <cell r="A1600" t="str">
            <v>法國散文與詩</v>
          </cell>
          <cell r="B1600" t="str">
            <v>FRENCH PROSE AND POETRY</v>
          </cell>
        </row>
        <row r="1601">
          <cell r="A1601" t="str">
            <v>東西文化交匯(一)</v>
          </cell>
          <cell r="B1601" t="str">
            <v>EAST AND WEST CULTURAL ENCOUNTERS I</v>
          </cell>
        </row>
        <row r="1602">
          <cell r="A1602" t="str">
            <v>國防通識(一)</v>
          </cell>
          <cell r="B1602" t="str">
            <v>GENERAL EDUCATION OF NATION EDUCATION I</v>
          </cell>
        </row>
        <row r="1603">
          <cell r="A1603" t="str">
            <v>英詩創作與賞析</v>
          </cell>
          <cell r="B1603" t="str">
            <v>WRITING &amp; READING POETRY IN ENGLISH</v>
          </cell>
        </row>
        <row r="1604">
          <cell r="A1604" t="str">
            <v>日本產業社會分析</v>
          </cell>
          <cell r="B1604" t="str">
            <v>ANALYSIS OF INDUSTRIAL SOCIETY IN JAPAN</v>
          </cell>
        </row>
        <row r="1605">
          <cell r="A1605" t="str">
            <v>語言學入門</v>
          </cell>
          <cell r="B1605" t="str">
            <v>LINGUISTICS FOR LEARNING JAPANESE</v>
          </cell>
        </row>
        <row r="1606">
          <cell r="A1606" t="str">
            <v>美國政治與文化議題</v>
          </cell>
          <cell r="B1606" t="str">
            <v>AMERICAN POLITICS AND CULTURAL ISSUES</v>
          </cell>
        </row>
        <row r="1607">
          <cell r="A1607" t="str">
            <v>西洋五十幅名畫與十五位畫家</v>
          </cell>
          <cell r="B1607" t="str">
            <v>WESTERN FIFTY FAMOUS PAINTINGS ＆ FIFTEEN PAINTERS</v>
          </cell>
        </row>
        <row r="1608">
          <cell r="A1608" t="str">
            <v>台灣文學</v>
          </cell>
          <cell r="B1608" t="str">
            <v>TAIWANESE LITERATURE</v>
          </cell>
        </row>
        <row r="1609">
          <cell r="A1609" t="str">
            <v>義大利文(二)</v>
          </cell>
          <cell r="B1609" t="str">
            <v>ITALIAN II</v>
          </cell>
        </row>
        <row r="1610">
          <cell r="A1610" t="str">
            <v>基礎西班牙文進階</v>
          </cell>
          <cell r="B1610" t="str">
            <v>ADVANCED BASIC SPANISH</v>
          </cell>
        </row>
        <row r="1611">
          <cell r="A1611" t="str">
            <v>現代企業文書寫作</v>
          </cell>
          <cell r="B1611" t="str">
            <v>OFFICIAL DISPATCH</v>
          </cell>
        </row>
        <row r="1612">
          <cell r="A1612" t="str">
            <v>西文新聞</v>
          </cell>
          <cell r="B1612" t="str">
            <v>SPANISH JOURNALISM</v>
          </cell>
        </row>
        <row r="1613">
          <cell r="A1613" t="str">
            <v>西文導覽</v>
          </cell>
        </row>
        <row r="1614">
          <cell r="A1614" t="str">
            <v>西班牙文法與修辭</v>
          </cell>
          <cell r="B1614" t="str">
            <v>SPANISH GRAMMAR AND RHETORIC</v>
          </cell>
        </row>
        <row r="1615">
          <cell r="A1615" t="str">
            <v>商業西語會話(一)</v>
          </cell>
          <cell r="B1615" t="str">
            <v>BUSINESS SPANISH CONVERSATION I</v>
          </cell>
        </row>
        <row r="1616">
          <cell r="A1616" t="str">
            <v>法國電影賞析(一)</v>
          </cell>
          <cell r="B1616" t="str">
            <v>FRENCH MOVIE APPRECIATION I</v>
          </cell>
        </row>
        <row r="1617">
          <cell r="A1617" t="str">
            <v>語言教學導論：理論與實務(一)</v>
          </cell>
        </row>
        <row r="1618">
          <cell r="A1618" t="str">
            <v>知識管理</v>
          </cell>
          <cell r="B1618" t="str">
            <v>KNOWLEDGE MANAGEMENT</v>
          </cell>
        </row>
        <row r="1619">
          <cell r="A1619" t="str">
            <v>電子商務實務</v>
          </cell>
          <cell r="B1619" t="str">
            <v>E-COMMERCE IN PRACTICE</v>
          </cell>
        </row>
        <row r="1620">
          <cell r="A1620" t="str">
            <v>法文雜誌閱讀(一)</v>
          </cell>
          <cell r="B1620" t="str">
            <v>FRENCH MAGAZINE READING I</v>
          </cell>
        </row>
        <row r="1621">
          <cell r="A1621" t="str">
            <v>法文書信(一)</v>
          </cell>
          <cell r="B1621" t="str">
            <v>FRENCH BUSINESS WRITING (I)</v>
          </cell>
        </row>
        <row r="1622">
          <cell r="A1622" t="str">
            <v>法文口語表達(一)</v>
          </cell>
          <cell r="B1622" t="str">
            <v>FRENCH ORAL EXPRESSION I</v>
          </cell>
        </row>
        <row r="1623">
          <cell r="A1623" t="str">
            <v>職場法語表達(一)</v>
          </cell>
          <cell r="B1623" t="str">
            <v>FRENCH EXPRESSION IN BUSINESS (I)</v>
          </cell>
        </row>
        <row r="1624">
          <cell r="A1624" t="str">
            <v>企管法文(一)</v>
          </cell>
          <cell r="B1624" t="str">
            <v>FRENCH ENTERPRISE  AND MANAGEMENT  I</v>
          </cell>
        </row>
        <row r="1625">
          <cell r="A1625" t="str">
            <v>全球產業分析</v>
          </cell>
          <cell r="B1625" t="str">
            <v>ANALYSIS OF GLOBAL INDUSTRIES</v>
          </cell>
        </row>
        <row r="1626">
          <cell r="A1626" t="str">
            <v>亞太區域問題探討</v>
          </cell>
        </row>
        <row r="1627">
          <cell r="A1627" t="str">
            <v>美國政府與政治</v>
          </cell>
          <cell r="B1627" t="str">
            <v>AMERICAN GOVERNMENT AND POLITICS</v>
          </cell>
        </row>
        <row r="1628">
          <cell r="A1628" t="str">
            <v>非線性剪輯</v>
          </cell>
          <cell r="B1628" t="str">
            <v>NON-LINEAR VIDEO EDITING</v>
          </cell>
        </row>
        <row r="1629">
          <cell r="A1629" t="str">
            <v>實驗短片製作</v>
          </cell>
          <cell r="B1629" t="str">
            <v>EXPERIMENTAL SHORT FILM MANUFACTURE</v>
          </cell>
        </row>
        <row r="1630">
          <cell r="A1630" t="str">
            <v>聽力與會話教學</v>
          </cell>
          <cell r="B1630" t="str">
            <v>TEACHING IN LISTENING AND CONVERSATION</v>
          </cell>
        </row>
        <row r="1631">
          <cell r="A1631" t="str">
            <v>大國大陸專題討論</v>
          </cell>
        </row>
        <row r="1632">
          <cell r="A1632" t="str">
            <v>中國大陸專題討論</v>
          </cell>
          <cell r="B1632" t="str">
            <v>CHINA STUDIES</v>
          </cell>
        </row>
        <row r="1633">
          <cell r="A1633" t="str">
            <v>外語遠距教學系統設計</v>
          </cell>
        </row>
        <row r="1634">
          <cell r="A1634" t="str">
            <v>國際財經法</v>
          </cell>
          <cell r="B1634" t="str">
            <v>INTERNATIONAL ECONOMIC LAW</v>
          </cell>
        </row>
        <row r="1635">
          <cell r="A1635" t="str">
            <v>國際併購與合資策略</v>
          </cell>
          <cell r="B1635" t="str">
            <v>INTERNATIONAL MERGERS AND ACQUISITIONS</v>
          </cell>
        </row>
        <row r="1636">
          <cell r="A1636" t="str">
            <v>人格修養(一)</v>
          </cell>
          <cell r="B1636" t="str">
            <v>MORAL FORMATION (I)</v>
          </cell>
        </row>
        <row r="1637">
          <cell r="A1637" t="str">
            <v>生物</v>
          </cell>
          <cell r="B1637" t="str">
            <v>BIOLOGY</v>
          </cell>
        </row>
        <row r="1638">
          <cell r="A1638" t="str">
            <v>地理</v>
          </cell>
          <cell r="B1638" t="str">
            <v>GEOGRAPHY</v>
          </cell>
        </row>
        <row r="1639">
          <cell r="A1639" t="str">
            <v>音樂(一)</v>
          </cell>
          <cell r="B1639" t="str">
            <v>MUSIC (I)</v>
          </cell>
        </row>
        <row r="1640">
          <cell r="A1640" t="str">
            <v>體育(一)</v>
          </cell>
          <cell r="B1640" t="str">
            <v>PHYSICAL EDUCATION I</v>
          </cell>
        </row>
        <row r="1641">
          <cell r="A1641" t="str">
            <v>公民與社會</v>
          </cell>
          <cell r="B1641" t="str">
            <v>CIVICS AND SOCIETIES</v>
          </cell>
        </row>
        <row r="1642">
          <cell r="A1642" t="str">
            <v>物理</v>
          </cell>
          <cell r="B1642" t="str">
            <v>PHYSICS</v>
          </cell>
        </row>
        <row r="1643">
          <cell r="A1643" t="str">
            <v>歷史</v>
          </cell>
          <cell r="B1643" t="str">
            <v>HISTORY</v>
          </cell>
        </row>
        <row r="1644">
          <cell r="A1644" t="str">
            <v>藝術生活</v>
          </cell>
          <cell r="B1644" t="str">
            <v>ARTS AND LIFE</v>
          </cell>
        </row>
        <row r="1645">
          <cell r="A1645" t="str">
            <v>體育(二)</v>
          </cell>
          <cell r="B1645" t="str">
            <v>PHYSICAL EDUCATION II</v>
          </cell>
        </row>
        <row r="1646">
          <cell r="A1646" t="str">
            <v>體適能瑜珈</v>
          </cell>
          <cell r="B1646" t="str">
            <v>FITNESS YOGA</v>
          </cell>
        </row>
        <row r="1647">
          <cell r="A1647" t="str">
            <v>文化創意產業概論</v>
          </cell>
        </row>
        <row r="1648">
          <cell r="A1648" t="str">
            <v>會計學(一)</v>
          </cell>
          <cell r="B1648" t="str">
            <v>ACCOUNTING (I)</v>
          </cell>
        </row>
        <row r="1649">
          <cell r="A1649" t="str">
            <v>統計學概論</v>
          </cell>
          <cell r="B1649" t="str">
            <v>INTRODUCTION TO STATISTICS</v>
          </cell>
        </row>
        <row r="1650">
          <cell r="A1650" t="str">
            <v>國際化研究導論(一)</v>
          </cell>
          <cell r="B1650" t="str">
            <v>INTRODUCTION TO INTERNATIONAL CULTURAL STUDIES(一)</v>
          </cell>
        </row>
        <row r="1651">
          <cell r="A1651" t="str">
            <v>中華民國政府與憲法(一)</v>
          </cell>
          <cell r="B1651" t="str">
            <v>GOVERNMENT AND CONSTITUTION OF R.O.C.(I)</v>
          </cell>
        </row>
        <row r="1652">
          <cell r="A1652" t="str">
            <v>國際文化研究導論(一)</v>
          </cell>
          <cell r="B1652" t="str">
            <v>INTRODUCTION TO INTERNATIONAL CULTURAL STUDIES I</v>
          </cell>
        </row>
        <row r="1653">
          <cell r="A1653" t="str">
            <v>經濟學(一)</v>
          </cell>
          <cell r="B1653" t="str">
            <v>ECONOMICS I</v>
          </cell>
        </row>
        <row r="1654">
          <cell r="A1654" t="str">
            <v>西文寫作</v>
          </cell>
          <cell r="B1654" t="str">
            <v>SPANISH WRITING</v>
          </cell>
        </row>
        <row r="1655">
          <cell r="A1655" t="str">
            <v>中文修辭與寫作</v>
          </cell>
          <cell r="B1655" t="str">
            <v>CHINESE EXPRESSIONS AND WRITING</v>
          </cell>
        </row>
        <row r="1656">
          <cell r="A1656" t="str">
            <v>國際政治(一)</v>
          </cell>
          <cell r="B1656" t="str">
            <v>INTRODUCTION TO INTERNATIONAL POLITICS I</v>
          </cell>
        </row>
        <row r="1657">
          <cell r="A1657" t="str">
            <v>研究方法與寫作技巧(一)</v>
          </cell>
          <cell r="B1657" t="str">
            <v>RESEARCH METHODOLOGY I</v>
          </cell>
        </row>
        <row r="1658">
          <cell r="A1658" t="str">
            <v>畢業專題論文(一)</v>
          </cell>
          <cell r="B1658" t="str">
            <v>GRADUATION PROJECT I</v>
          </cell>
        </row>
        <row r="1659">
          <cell r="A1659" t="str">
            <v>媒體英文(一)</v>
          </cell>
          <cell r="B1659" t="str">
            <v>MEDIA ENGLISH I</v>
          </cell>
        </row>
        <row r="1660">
          <cell r="A1660" t="str">
            <v>台灣歷史人物群像</v>
          </cell>
          <cell r="B1660" t="str">
            <v>IMAGE OF THE PEOPLE IN TAIWAN HISTORY</v>
          </cell>
        </row>
        <row r="1661">
          <cell r="A1661" t="str">
            <v>天文學導論</v>
          </cell>
          <cell r="B1661" t="str">
            <v>INTRODUCTION TO ASTRONOMY</v>
          </cell>
        </row>
        <row r="1662">
          <cell r="A1662" t="str">
            <v>中德旅遊文化與實務</v>
          </cell>
          <cell r="B1662" t="str">
            <v>TOURISMUS IN PRAXIS</v>
          </cell>
        </row>
        <row r="1663">
          <cell r="A1663" t="str">
            <v>德文專題寫作</v>
          </cell>
        </row>
        <row r="1664">
          <cell r="A1664" t="str">
            <v>企業/國貿德文</v>
          </cell>
          <cell r="B1664" t="str">
            <v>BUSINESS AND INTERNATIONAL TRADE GERMAN</v>
          </cell>
        </row>
        <row r="1665">
          <cell r="A1665" t="str">
            <v>德文戲劇(一)</v>
          </cell>
          <cell r="B1665" t="str">
            <v>GERMAN DRAMA (I)</v>
          </cell>
        </row>
        <row r="1666">
          <cell r="A1666" t="str">
            <v>主題討論與寫作</v>
          </cell>
          <cell r="B1666" t="str">
            <v>DISCUSSION AND WRITING</v>
          </cell>
        </row>
        <row r="1667">
          <cell r="A1667" t="str">
            <v>多媒體與華語教學</v>
          </cell>
          <cell r="B1667" t="str">
            <v>MULTI-MEDIA AND CHINESE LANGUAGE TEACHING</v>
          </cell>
        </row>
        <row r="1668">
          <cell r="A1668" t="str">
            <v>文教事業發展與心理學研究</v>
          </cell>
          <cell r="B1668" t="str">
            <v>PSYCHOLOGY IN EDUCATION AND CULTURAL INDUSTRIES</v>
          </cell>
        </row>
        <row r="1669">
          <cell r="A1669" t="str">
            <v>研究方法(一)</v>
          </cell>
          <cell r="B1669" t="str">
            <v>RESEARCH METHODOLOGIES I</v>
          </cell>
        </row>
        <row r="1670">
          <cell r="A1670" t="str">
            <v>產業經營與管理</v>
          </cell>
          <cell r="B1670" t="str">
            <v>BUSINESS MANAGEMENT</v>
          </cell>
        </row>
        <row r="1671">
          <cell r="A1671" t="str">
            <v>當代傳播研究</v>
          </cell>
          <cell r="B1671" t="str">
            <v>STUDIES IN CONTEMPORARY COMMUNICATION</v>
          </cell>
        </row>
        <row r="1672">
          <cell r="A1672" t="str">
            <v>西班牙藝術導航</v>
          </cell>
          <cell r="B1672" t="str">
            <v>SPANISH ART INTRODUCTION</v>
          </cell>
        </row>
        <row r="1673">
          <cell r="A1673" t="str">
            <v>專業實習(二)</v>
          </cell>
          <cell r="B1673" t="str">
            <v>INTERNSHIP(II)</v>
          </cell>
        </row>
        <row r="1674">
          <cell r="A1674" t="str">
            <v>倫理判斷</v>
          </cell>
          <cell r="B1674" t="str">
            <v>ETHIC ISSUE DISCUSSION</v>
          </cell>
        </row>
        <row r="1675">
          <cell r="A1675" t="str">
            <v>全人發展：大學入門(二)</v>
          </cell>
          <cell r="B1675" t="str">
            <v>HUMAN DEVELOPMENT:INTRODUCTION TO UNIVERSITY  STUDIES (II)</v>
          </cell>
        </row>
        <row r="1676">
          <cell r="A1676" t="str">
            <v>政治學(二)</v>
          </cell>
          <cell r="B1676" t="str">
            <v>POLITICAL SCIENCE II</v>
          </cell>
        </row>
        <row r="1677">
          <cell r="A1677" t="str">
            <v>經濟學(二)</v>
          </cell>
          <cell r="B1677" t="str">
            <v>ECONOMICS II</v>
          </cell>
        </row>
        <row r="1678">
          <cell r="A1678" t="str">
            <v>國際政治(二)</v>
          </cell>
          <cell r="B1678" t="str">
            <v>INTERNATIONAL POLITICS II</v>
          </cell>
        </row>
        <row r="1679">
          <cell r="A1679" t="str">
            <v>畢業專題論文(二)</v>
          </cell>
          <cell r="B1679" t="str">
            <v>GRADUATION PROJECT II</v>
          </cell>
        </row>
        <row r="1680">
          <cell r="A1680" t="str">
            <v>各國口音研析</v>
          </cell>
          <cell r="B1680" t="str">
            <v>ANALYSIS OF ENGLISH ACCENTS</v>
          </cell>
        </row>
        <row r="1681">
          <cell r="A1681" t="str">
            <v>畢業專案</v>
          </cell>
        </row>
        <row r="1682">
          <cell r="A1682" t="str">
            <v>中文文體與應用</v>
          </cell>
          <cell r="B1682" t="str">
            <v>CHINESE STYLISTICS</v>
          </cell>
        </row>
        <row r="1683">
          <cell r="A1683" t="str">
            <v>翻譯理論</v>
          </cell>
          <cell r="B1683" t="str">
            <v>TRANSLATION THEORY</v>
          </cell>
        </row>
        <row r="1684">
          <cell r="A1684" t="str">
            <v>逐步口譯(二)</v>
          </cell>
          <cell r="B1684" t="str">
            <v>CONSECUTIVE INTERPRETING (II)</v>
          </cell>
        </row>
        <row r="1685">
          <cell r="A1685" t="str">
            <v>筆記技巧</v>
          </cell>
          <cell r="B1685" t="str">
            <v>NOTE TAKING</v>
          </cell>
        </row>
        <row r="1686">
          <cell r="A1686" t="str">
            <v>有稿口譯</v>
          </cell>
          <cell r="B1686" t="str">
            <v>SIGHT TRANSLATION</v>
          </cell>
        </row>
        <row r="1687">
          <cell r="A1687" t="str">
            <v>國文(一)</v>
          </cell>
          <cell r="B1687" t="str">
            <v>CHINESE I</v>
          </cell>
        </row>
        <row r="1688">
          <cell r="A1688" t="str">
            <v>國文(二)</v>
          </cell>
          <cell r="B1688" t="str">
            <v>CHINESE II</v>
          </cell>
        </row>
        <row r="1689">
          <cell r="A1689" t="str">
            <v>歷史 (一)</v>
          </cell>
          <cell r="B1689" t="str">
            <v>HISTORY I</v>
          </cell>
        </row>
        <row r="1690">
          <cell r="A1690" t="str">
            <v>歷史 (二)</v>
          </cell>
          <cell r="B1690" t="str">
            <v>HISTORY II</v>
          </cell>
        </row>
        <row r="1691">
          <cell r="A1691" t="str">
            <v>歷史 (三)</v>
          </cell>
          <cell r="B1691" t="str">
            <v>HISTORY III</v>
          </cell>
        </row>
        <row r="1692">
          <cell r="A1692" t="str">
            <v>化學</v>
          </cell>
          <cell r="B1692" t="str">
            <v>CHEMISTRY</v>
          </cell>
        </row>
        <row r="1693">
          <cell r="A1693" t="str">
            <v>體育(三)</v>
          </cell>
          <cell r="B1693" t="str">
            <v>PHYSICAL EDUCATION III</v>
          </cell>
        </row>
        <row r="1694">
          <cell r="A1694" t="str">
            <v>人格修養(四)</v>
          </cell>
          <cell r="B1694" t="str">
            <v>MORAL FORMATION (IV)</v>
          </cell>
        </row>
        <row r="1695">
          <cell r="A1695" t="str">
            <v>人格修養(五)</v>
          </cell>
          <cell r="B1695" t="str">
            <v>MORAL FORMATION (V)</v>
          </cell>
        </row>
        <row r="1696">
          <cell r="A1696" t="str">
            <v>中外新聞史</v>
          </cell>
          <cell r="B1696" t="str">
            <v>A HISTORY OF  WORLD JOURNALISM</v>
          </cell>
        </row>
        <row r="1697">
          <cell r="A1697" t="str">
            <v>文教事業領導與管理學</v>
          </cell>
        </row>
        <row r="1698">
          <cell r="A1698" t="str">
            <v>外語教學理論研究</v>
          </cell>
          <cell r="B1698" t="str">
            <v>STUDIES IN FOREIGN LANGUAGE TEACHING METHODOLOGY</v>
          </cell>
        </row>
        <row r="1699">
          <cell r="A1699" t="str">
            <v>國際文化經濟</v>
          </cell>
          <cell r="B1699" t="str">
            <v>INTERCULTURAL COMMUNICATION AND CULTURAL POLICY</v>
          </cell>
        </row>
        <row r="1700">
          <cell r="A1700" t="str">
            <v>藝術創作專題研究</v>
          </cell>
          <cell r="B1700" t="str">
            <v>SPECIAL TOPICS IN ARTISTIC CREATION</v>
          </cell>
        </row>
        <row r="1701">
          <cell r="A1701" t="str">
            <v>個人健康與保健</v>
          </cell>
          <cell r="B1701" t="str">
            <v>PERSONAL HEALTH AND HEALTH CARE</v>
          </cell>
        </row>
        <row r="1702">
          <cell r="A1702" t="str">
            <v>流行文化研究</v>
          </cell>
          <cell r="B1702" t="str">
            <v>POPULAR CULTURE</v>
          </cell>
        </row>
        <row r="1703">
          <cell r="A1703" t="str">
            <v>中英文演說與辯論</v>
          </cell>
          <cell r="B1703" t="str">
            <v>SPEECH AND DEBATE IN ENGLISH AND CHINESE</v>
          </cell>
        </row>
        <row r="1704">
          <cell r="A1704" t="str">
            <v>英文寫作</v>
          </cell>
          <cell r="B1704" t="str">
            <v>ENGLISH WRITING</v>
          </cell>
        </row>
        <row r="1705">
          <cell r="A1705" t="str">
            <v>跨文化溝通技巧</v>
          </cell>
          <cell r="B1705" t="str">
            <v>CROSS-CULTURAL COMMUNICATION SKILL</v>
          </cell>
        </row>
        <row r="1706">
          <cell r="A1706" t="str">
            <v>探索自我</v>
          </cell>
        </row>
        <row r="1707">
          <cell r="A1707" t="str">
            <v>口語溝通技巧</v>
          </cell>
        </row>
        <row r="1708">
          <cell r="A1708" t="str">
            <v>資訊與網路應用</v>
          </cell>
          <cell r="B1708" t="str">
            <v>INFORMATION AND NETWORK APPLICATION</v>
          </cell>
        </row>
        <row r="1709">
          <cell r="A1709" t="str">
            <v>英文進階班</v>
          </cell>
          <cell r="B1709" t="str">
            <v>ENGLISH PROFICIENCY REMEDIAL PROGRAM</v>
          </cell>
        </row>
        <row r="1710">
          <cell r="A1710" t="str">
            <v>法文加強班</v>
          </cell>
        </row>
        <row r="1711">
          <cell r="A1711" t="str">
            <v>法文進階班</v>
          </cell>
        </row>
        <row r="1712">
          <cell r="A1712" t="str">
            <v>德文加強班</v>
          </cell>
        </row>
        <row r="1713">
          <cell r="A1713" t="str">
            <v>德文進階班</v>
          </cell>
        </row>
        <row r="1714">
          <cell r="A1714" t="str">
            <v>西班牙文加強班</v>
          </cell>
        </row>
        <row r="1715">
          <cell r="A1715" t="str">
            <v>西班牙文進階班</v>
          </cell>
        </row>
        <row r="1716">
          <cell r="A1716" t="str">
            <v>日文進階班</v>
          </cell>
        </row>
        <row r="1717">
          <cell r="A1717" t="str">
            <v>人文藝術修養</v>
          </cell>
          <cell r="B1717" t="str">
            <v>LIBERAL ARTS</v>
          </cell>
        </row>
        <row r="1718">
          <cell r="A1718" t="str">
            <v>日台社會變遷分析比較</v>
          </cell>
        </row>
        <row r="1719">
          <cell r="A1719" t="str">
            <v>本土文化外語導覽(一)</v>
          </cell>
          <cell r="B1719" t="str">
            <v>OVERVIEW OF  LOCAL CULTURES  IN TAIWAN (I)</v>
          </cell>
        </row>
        <row r="1720">
          <cell r="A1720" t="str">
            <v>數位典藏與華語數位教材設計</v>
          </cell>
          <cell r="B1720" t="str">
            <v>DIGITAL ARCHIVE AND CHINESE INSTRUCTIONAL SYSTEM DESIGN</v>
          </cell>
        </row>
        <row r="1721">
          <cell r="A1721" t="str">
            <v>非洲法語區國家文學與文化(一)</v>
          </cell>
          <cell r="B1721" t="str">
            <v>INTRODUCTION TO AFRICAN LITERATURE AND CULTURE I</v>
          </cell>
        </row>
        <row r="1722">
          <cell r="A1722" t="str">
            <v>畢業專題製作</v>
          </cell>
          <cell r="B1722" t="str">
            <v>RESEARCH WRITING IN FRENCH</v>
          </cell>
        </row>
        <row r="1723">
          <cell r="A1723" t="str">
            <v>日本小說選讀</v>
          </cell>
          <cell r="B1723" t="str">
            <v>READING IN JAPANESE</v>
          </cell>
        </row>
        <row r="1724">
          <cell r="A1724" t="str">
            <v>財務數學</v>
          </cell>
          <cell r="B1724" t="str">
            <v>MATHEMATICS OF FINANCE</v>
          </cell>
        </row>
        <row r="1725">
          <cell r="A1725" t="str">
            <v>文藻通識講座：全球國際觀系列(二)</v>
          </cell>
          <cell r="B1725" t="str">
            <v>WENZAO SEMINAR OF GENERAL EDUCATION-GLOBAL PERSPECTIVE (II)</v>
          </cell>
        </row>
        <row r="1726">
          <cell r="A1726" t="str">
            <v>現代詩欣賞</v>
          </cell>
          <cell r="B1726" t="str">
            <v>MODERN POEM APPRECIATION AND WRITING</v>
          </cell>
        </row>
        <row r="1727">
          <cell r="A1727" t="str">
            <v>文教事業發展與社會學研究</v>
          </cell>
          <cell r="B1727" t="str">
            <v>SOCIOLOGY IN EDUCATION AND CULTURAL INDUSTRIES</v>
          </cell>
        </row>
        <row r="1728">
          <cell r="A1728" t="str">
            <v>國際文化研究理論與實務導論</v>
          </cell>
          <cell r="B1728" t="str">
            <v>INTRODUCTION TO THEORIES AND PRACTICES IN INTERNATIONAL CULTURAL STUDIES</v>
          </cell>
        </row>
        <row r="1729">
          <cell r="A1729" t="str">
            <v>跨文化溝通與文化政策</v>
          </cell>
          <cell r="B1729" t="str">
            <v>INTERCULTURAL COMMUNICATION AND CULTURAL POLICY</v>
          </cell>
        </row>
        <row r="1730">
          <cell r="A1730" t="str">
            <v>當代藝術思潮與實務(一)</v>
          </cell>
          <cell r="B1730" t="str">
            <v>TRENDS AND PRACTICES OF CONTEMPORARY ART (I)</v>
          </cell>
        </row>
        <row r="1731">
          <cell r="A1731" t="str">
            <v>日本式經營管理</v>
          </cell>
          <cell r="B1731" t="str">
            <v>JAPANESE MANAGEMENT SYSTEM</v>
          </cell>
        </row>
        <row r="1732">
          <cell r="A1732" t="str">
            <v>企業訓練與發展</v>
          </cell>
          <cell r="B1732" t="str">
            <v>TRAINING AND DEVELOPMENT FOR INDUSTRY</v>
          </cell>
        </row>
        <row r="1733">
          <cell r="A1733" t="str">
            <v>初級棍術</v>
          </cell>
          <cell r="B1733" t="str">
            <v>ELEMENTARY WANDSKILL</v>
          </cell>
        </row>
        <row r="1734">
          <cell r="A1734" t="str">
            <v>撞球(二)</v>
          </cell>
          <cell r="B1734" t="str">
            <v>BILLARDS (二)</v>
          </cell>
        </row>
        <row r="1735">
          <cell r="A1735" t="str">
            <v>日本名著賞析</v>
          </cell>
          <cell r="B1735" t="str">
            <v>SELECTIVE JAPANESE CLASSIC READING</v>
          </cell>
        </row>
        <row r="1736">
          <cell r="A1736" t="str">
            <v>大陸旅遊概論</v>
          </cell>
          <cell r="B1736" t="str">
            <v>INTRODUCTION TO CHINA TRAVEL AND TOURISM</v>
          </cell>
        </row>
        <row r="1737">
          <cell r="A1737" t="str">
            <v>文化觀光學</v>
          </cell>
          <cell r="B1737" t="str">
            <v>CULTURAL TOURISM</v>
          </cell>
        </row>
        <row r="1738">
          <cell r="A1738" t="str">
            <v>西文行銷概論</v>
          </cell>
        </row>
        <row r="1739">
          <cell r="A1739" t="str">
            <v>商業西語會話(二)</v>
          </cell>
          <cell r="B1739" t="str">
            <v>BUSINESS SPANISH CONVERSATION II</v>
          </cell>
        </row>
        <row r="1740">
          <cell r="A1740" t="str">
            <v>本土文化外語導覽(二)</v>
          </cell>
          <cell r="B1740" t="str">
            <v>OVERVIEW OF  LOCAL CULTURES  IN TAIWAN (II)</v>
          </cell>
        </row>
        <row r="1741">
          <cell r="A1741" t="str">
            <v>二次大戰作品選讀</v>
          </cell>
          <cell r="B1741" t="str">
            <v>SELECTED READINGS OF WORLD WAR II</v>
          </cell>
        </row>
        <row r="1742">
          <cell r="A1742" t="str">
            <v>性別教育</v>
          </cell>
          <cell r="B1742" t="str">
            <v>GENDER EDUCATION</v>
          </cell>
        </row>
        <row r="1743">
          <cell r="A1743" t="str">
            <v>商務仲裁與談判</v>
          </cell>
          <cell r="B1743" t="str">
            <v>ARBITRATION AND NEGOTIATION IN BUSINESS</v>
          </cell>
        </row>
        <row r="1744">
          <cell r="A1744" t="str">
            <v>東西文化交匯(二)</v>
          </cell>
          <cell r="B1744" t="str">
            <v>EAST AND WEST CULTURAL ENCOUNTERS II</v>
          </cell>
        </row>
        <row r="1745">
          <cell r="A1745" t="str">
            <v>全球化與國際治理</v>
          </cell>
          <cell r="B1745" t="str">
            <v>GLOBALIZATION  AND GOVERNANCE</v>
          </cell>
        </row>
        <row r="1746">
          <cell r="A1746" t="str">
            <v>全球政經：理論與政策</v>
          </cell>
        </row>
        <row r="1747">
          <cell r="A1747" t="str">
            <v>儒學文化研究</v>
          </cell>
        </row>
        <row r="1748">
          <cell r="A1748" t="str">
            <v>性別關係學</v>
          </cell>
          <cell r="B1748" t="str">
            <v>GENDER RELATIONSHIP</v>
          </cell>
        </row>
        <row r="1749">
          <cell r="A1749" t="str">
            <v>進階美術創作</v>
          </cell>
          <cell r="B1749" t="str">
            <v>ADVANCED ART CREATION</v>
          </cell>
        </row>
        <row r="1750">
          <cell r="A1750" t="str">
            <v>當代表演藝術</v>
          </cell>
          <cell r="B1750" t="str">
            <v>CONTEMPORARY PERFORMANCE ARTS</v>
          </cell>
        </row>
        <row r="1751">
          <cell r="A1751" t="str">
            <v>美術鑑賞與批評</v>
          </cell>
          <cell r="B1751" t="str">
            <v>ART APPRECIATION AND CRITICISM</v>
          </cell>
        </row>
        <row r="1752">
          <cell r="A1752" t="str">
            <v>紀錄片製作</v>
          </cell>
          <cell r="B1752" t="str">
            <v>DOCUMENTARY MAKING</v>
          </cell>
        </row>
        <row r="1753">
          <cell r="A1753" t="str">
            <v>企業資源規劃</v>
          </cell>
          <cell r="B1753" t="str">
            <v>ENTERPRISE RESOURCE PLANNING</v>
          </cell>
        </row>
        <row r="1754">
          <cell r="A1754" t="str">
            <v>設計管理</v>
          </cell>
          <cell r="B1754" t="str">
            <v>DESIGN MANAGEMENT</v>
          </cell>
        </row>
        <row r="1755">
          <cell r="A1755" t="str">
            <v>跨文化傳播</v>
          </cell>
          <cell r="B1755" t="str">
            <v>CROSS-CULTURAL COMMUNICATION</v>
          </cell>
        </row>
        <row r="1756">
          <cell r="A1756" t="str">
            <v>猶太文化入門：意第緒語(二)</v>
          </cell>
          <cell r="B1756" t="str">
            <v>JEWISH-CULTURE：YIDDISH II</v>
          </cell>
        </row>
        <row r="1757">
          <cell r="A1757" t="str">
            <v>德文口譯</v>
          </cell>
          <cell r="B1757" t="str">
            <v>ORAL TRANSLATION OF GERMAN</v>
          </cell>
        </row>
        <row r="1758">
          <cell r="A1758" t="str">
            <v>畢業專題(二)</v>
          </cell>
          <cell r="B1758" t="str">
            <v>GRADUATION THESIS II</v>
          </cell>
        </row>
        <row r="1759">
          <cell r="A1759" t="str">
            <v>經濟與社會</v>
          </cell>
          <cell r="B1759" t="str">
            <v>ECONOMY AND SOCIETY</v>
          </cell>
        </row>
        <row r="1760">
          <cell r="A1760" t="str">
            <v>德文大眾傳播實務</v>
          </cell>
          <cell r="B1760" t="str">
            <v>PRACTICES OF MASS COMMUNICATION IN GERMAN</v>
          </cell>
        </row>
        <row r="1761">
          <cell r="A1761" t="str">
            <v>德文戲劇(二)</v>
          </cell>
          <cell r="B1761" t="str">
            <v>GERMAN DRAMA (II)</v>
          </cell>
        </row>
        <row r="1762">
          <cell r="A1762" t="str">
            <v>德語教學實習</v>
          </cell>
          <cell r="B1762" t="str">
            <v>GERMAN TEACHING PRACTICE</v>
          </cell>
        </row>
        <row r="1763">
          <cell r="A1763" t="str">
            <v>電視節目企劃與製作</v>
          </cell>
          <cell r="B1763" t="str">
            <v>THE THEORY AND PRACTICES OF TV PROGRAM</v>
          </cell>
        </row>
        <row r="1764">
          <cell r="A1764" t="str">
            <v>廣告企劃與製作</v>
          </cell>
          <cell r="B1764" t="str">
            <v>PLANNING AND PRODUCTION OF ADVERTISEMENT</v>
          </cell>
        </row>
        <row r="1765">
          <cell r="A1765" t="str">
            <v>媒體英文(二)</v>
          </cell>
          <cell r="B1765" t="str">
            <v>MEDIA ENGLISH II</v>
          </cell>
        </row>
        <row r="1766">
          <cell r="A1766" t="str">
            <v>國際政治經濟理論</v>
          </cell>
          <cell r="B1766" t="str">
            <v>INTRODUCTION OF INTERNATIONAL POLITICS ECONOMY</v>
          </cell>
        </row>
        <row r="1767">
          <cell r="A1767" t="str">
            <v>研究方法(二)</v>
          </cell>
          <cell r="B1767" t="str">
            <v>RESEARCH METHODOLOGIES II</v>
          </cell>
        </row>
        <row r="1768">
          <cell r="A1768" t="str">
            <v>批判思考與職場倫理</v>
          </cell>
          <cell r="B1768" t="str">
            <v>CRITICAL THINKING AND PROFESSIONAL ETHICS</v>
          </cell>
        </row>
        <row r="1769">
          <cell r="A1769" t="str">
            <v>藝術專題研究</v>
          </cell>
        </row>
        <row r="1770">
          <cell r="A1770" t="str">
            <v>藝術專題研討</v>
          </cell>
          <cell r="B1770" t="str">
            <v>SPECIAL TOPICS IN ARTS</v>
          </cell>
        </row>
        <row r="1771">
          <cell r="A1771" t="str">
            <v>非洲法語區國家文學與文化(二)</v>
          </cell>
          <cell r="B1771" t="str">
            <v>INTRODUCTION TO AFRICAN LITERATURE AND CULTURE II</v>
          </cell>
        </row>
        <row r="1772">
          <cell r="A1772" t="str">
            <v>法國電影賞析(二)</v>
          </cell>
          <cell r="B1772" t="str">
            <v>FRENCH MOVIE APPRECIATION II</v>
          </cell>
        </row>
        <row r="1773">
          <cell r="A1773" t="str">
            <v>法文雜誌閱讀(二)</v>
          </cell>
          <cell r="B1773" t="str">
            <v>FRENCH MAGAZINE READING II</v>
          </cell>
        </row>
        <row r="1774">
          <cell r="A1774" t="str">
            <v>法文書信(二)</v>
          </cell>
          <cell r="B1774" t="str">
            <v>FRENCH BUSINESS WRITING (II)</v>
          </cell>
        </row>
        <row r="1775">
          <cell r="A1775" t="str">
            <v>企管法文(二)</v>
          </cell>
          <cell r="B1775" t="str">
            <v>FRENCH ENTERPRISE  AND MANAGEMENT  II</v>
          </cell>
        </row>
        <row r="1776">
          <cell r="A1776" t="str">
            <v>職場法語表達(二)</v>
          </cell>
          <cell r="B1776" t="str">
            <v>FRENCH EXPRESSION IN BUSINESS (II)</v>
          </cell>
        </row>
        <row r="1777">
          <cell r="A1777" t="str">
            <v>法國散文與詩(二)</v>
          </cell>
          <cell r="B1777" t="str">
            <v>FRENCH PROSE AND POETRY II</v>
          </cell>
        </row>
        <row r="1778">
          <cell r="A1778" t="str">
            <v>國民小學自然與生活科技教材教法</v>
          </cell>
          <cell r="B1778" t="str">
            <v>TEACHING MATERIALS AND METHODS FOR SCIENCE AND TECHNOLOGY</v>
          </cell>
        </row>
        <row r="1779">
          <cell r="A1779" t="str">
            <v>讀書方法</v>
          </cell>
        </row>
        <row r="1780">
          <cell r="A1780" t="str">
            <v>速記(二)</v>
          </cell>
          <cell r="B1780" t="str">
            <v>STENOGRAPH II</v>
          </cell>
        </row>
        <row r="1781">
          <cell r="A1781" t="str">
            <v>西文國際貿易</v>
          </cell>
          <cell r="B1781" t="str">
            <v>INTERNATIONAL TRADE IN SPANISH</v>
          </cell>
        </row>
        <row r="1782">
          <cell r="A1782" t="str">
            <v>筆譯：政治議題(二)</v>
          </cell>
          <cell r="B1782" t="str">
            <v>TRANSLATION :POLITICAL ISSUES (II)</v>
          </cell>
        </row>
        <row r="1783">
          <cell r="A1783" t="str">
            <v>文藻通識講座：台灣在地觀系列(二)</v>
          </cell>
          <cell r="B1783" t="str">
            <v>WENZAO SEMINAR OF GENERAL EDUCATION-TAIWAN LOCAL PERSPECTIVE (II)</v>
          </cell>
        </row>
        <row r="1784">
          <cell r="A1784" t="str">
            <v>基礎法文 I</v>
          </cell>
          <cell r="B1784" t="str">
            <v>BASIC FRENCH I</v>
          </cell>
        </row>
        <row r="1785">
          <cell r="A1785" t="str">
            <v>體育(四)</v>
          </cell>
          <cell r="B1785" t="str">
            <v>PHYSICAL EDUCATION IV</v>
          </cell>
        </row>
        <row r="1786">
          <cell r="A1786" t="str">
            <v>國防通識(二)</v>
          </cell>
          <cell r="B1786" t="str">
            <v>GENERAL EDUCATION OF NATION EDUCATION II</v>
          </cell>
        </row>
        <row r="1787">
          <cell r="A1787" t="str">
            <v>英語聽力與會話(三)</v>
          </cell>
          <cell r="B1787" t="str">
            <v>ENGLISH LISTENING &amp; CONVERSATION III</v>
          </cell>
        </row>
        <row r="1788">
          <cell r="A1788" t="str">
            <v>行銷企劃實務</v>
          </cell>
          <cell r="B1788" t="str">
            <v>THE PRACTICE OF MARKETING PLANNING</v>
          </cell>
        </row>
        <row r="1789">
          <cell r="A1789" t="str">
            <v>全人發展：大學入門(一)</v>
          </cell>
          <cell r="B1789" t="str">
            <v>HUMAN DEVELOPMENT:INTRODUCTION TO UNIVERSITY  STUDIES (I)</v>
          </cell>
        </row>
        <row r="1790">
          <cell r="A1790" t="str">
            <v>國際文化節慶與會展專案策劃</v>
          </cell>
          <cell r="B1790" t="str">
            <v>MANAGEMENT AND DESIGN FOR INTERNATIONAL CULTURAL FESTIVALS, CONFERENCES AND EXHIBITIONS</v>
          </cell>
        </row>
        <row r="1791">
          <cell r="A1791" t="str">
            <v>英文文法與翻譯理論</v>
          </cell>
          <cell r="B1791" t="str">
            <v>ENGLISH GRAMMAR &amp; TRANSLATION THEORY</v>
          </cell>
        </row>
        <row r="1792">
          <cell r="A1792" t="str">
            <v>專業英文演說訓練(一)</v>
          </cell>
          <cell r="B1792" t="str">
            <v>PROFESSIONAL ENGLISH SPEECH TRAINING I</v>
          </cell>
        </row>
        <row r="1793">
          <cell r="A1793" t="str">
            <v>專業英文演說訓練(二)</v>
          </cell>
          <cell r="B1793" t="str">
            <v>PROFESSIONAL ENGLISH SPEECH TRAINING II</v>
          </cell>
        </row>
        <row r="1794">
          <cell r="A1794" t="str">
            <v>總體經濟學原理</v>
          </cell>
          <cell r="B1794" t="str">
            <v>PRINCIPLES OF MACRO ECONOMICS</v>
          </cell>
        </row>
        <row r="1795">
          <cell r="A1795" t="str">
            <v>西文國際行銷</v>
          </cell>
          <cell r="B1795" t="str">
            <v>SPANISH INTERNATIONAL MARKETING</v>
          </cell>
        </row>
        <row r="1796">
          <cell r="A1796" t="str">
            <v>研究方法與寫作技巧(二)</v>
          </cell>
          <cell r="B1796" t="str">
            <v>RESEARCH METHODOLOGY II</v>
          </cell>
        </row>
        <row r="1797">
          <cell r="A1797" t="str">
            <v>國際議題研討</v>
          </cell>
          <cell r="B1797" t="str">
            <v>THE STUDY OF WORLD ISSUES</v>
          </cell>
        </row>
        <row r="1798">
          <cell r="A1798" t="str">
            <v>會議與簡報英文</v>
          </cell>
          <cell r="B1798" t="str">
            <v>ENGLISH FOR MEETING AND PRESENTATION</v>
          </cell>
        </row>
        <row r="1799">
          <cell r="A1799" t="str">
            <v>網頁核心技術</v>
          </cell>
        </row>
        <row r="1800">
          <cell r="A1800" t="str">
            <v>商業套裝軟體(二)</v>
          </cell>
          <cell r="B1800" t="str">
            <v>SOFTWARE FOR OFFICE APPLICATION II</v>
          </cell>
        </row>
        <row r="1801">
          <cell r="A1801" t="str">
            <v>互動影音製作與應用</v>
          </cell>
        </row>
        <row r="1802">
          <cell r="A1802" t="str">
            <v>外語教學網頁設計</v>
          </cell>
          <cell r="B1802" t="str">
            <v>INSTRUCTIONAL WEBSITE DESIGN</v>
          </cell>
        </row>
        <row r="1803">
          <cell r="A1803" t="str">
            <v>企業管理概論</v>
          </cell>
          <cell r="B1803" t="str">
            <v>INTRODUCTION TO BUSINESS MANAGEMENT</v>
          </cell>
        </row>
        <row r="1804">
          <cell r="A1804" t="str">
            <v>國際關係</v>
          </cell>
          <cell r="B1804" t="str">
            <v>INTERNATIONAL RELATIONS</v>
          </cell>
        </row>
        <row r="1805">
          <cell r="A1805" t="str">
            <v>海(內)外研習</v>
          </cell>
          <cell r="B1805" t="str">
            <v>OVERSEAS (DOMESTIC) STUDY</v>
          </cell>
        </row>
        <row r="1806">
          <cell r="A1806" t="str">
            <v>論文(一)</v>
          </cell>
          <cell r="B1806" t="str">
            <v>THESIS  (I)</v>
          </cell>
        </row>
        <row r="1807">
          <cell r="A1807" t="str">
            <v>進階中法口譯(一)</v>
          </cell>
          <cell r="B1807" t="str">
            <v>PROFESSIONAL LINGUISTIC MEDIATION (I)</v>
          </cell>
        </row>
        <row r="1808">
          <cell r="A1808" t="str">
            <v>法國禮儀(一)</v>
          </cell>
          <cell r="B1808" t="str">
            <v>FRENCH ETIQUETTE (I)</v>
          </cell>
        </row>
        <row r="1809">
          <cell r="A1809" t="str">
            <v>文化與創意(一)</v>
          </cell>
          <cell r="B1809" t="str">
            <v>CULTURE AND CREATION (I)</v>
          </cell>
        </row>
        <row r="1810">
          <cell r="A1810" t="str">
            <v>法國兒童文學選讀(一)</v>
          </cell>
          <cell r="B1810" t="str">
            <v>FRENCH CHILDREN’S LITERATURE  (I)</v>
          </cell>
        </row>
        <row r="1811">
          <cell r="A1811" t="str">
            <v>西班牙電影欣賞與評論</v>
          </cell>
          <cell r="B1811" t="str">
            <v>SPANISH MOVIE APPRECIATION AND CRITICS</v>
          </cell>
        </row>
        <row r="1812">
          <cell r="A1812" t="str">
            <v>兒童發展與輔導</v>
          </cell>
          <cell r="B1812" t="str">
            <v>THE DEVELOPMENT AND GUIDANCE OF CHILDREN</v>
          </cell>
        </row>
        <row r="1813">
          <cell r="A1813" t="str">
            <v>西洋外交史</v>
          </cell>
          <cell r="B1813" t="str">
            <v>HISTORY OF WESTERN DIPLOMACY</v>
          </cell>
        </row>
        <row r="1814">
          <cell r="A1814" t="str">
            <v>中國政治思想史</v>
          </cell>
        </row>
        <row r="1815">
          <cell r="A1815" t="str">
            <v>急症護理</v>
          </cell>
          <cell r="B1815" t="str">
            <v>EMERGENCY NURSING</v>
          </cell>
        </row>
        <row r="1816">
          <cell r="A1816" t="str">
            <v>性健康與護理(一)</v>
          </cell>
          <cell r="B1816" t="str">
            <v>SEXUAL HEALTH AND NURSING I</v>
          </cell>
        </row>
        <row r="1817">
          <cell r="A1817" t="str">
            <v>多元資料搜尋與利用</v>
          </cell>
          <cell r="B1817" t="str">
            <v>INFORMATION LITERACY AND RESEARCH SKILLS</v>
          </cell>
        </row>
        <row r="1818">
          <cell r="A1818" t="str">
            <v>合唱藝術</v>
          </cell>
          <cell r="B1818" t="str">
            <v>CHORUS</v>
          </cell>
        </row>
        <row r="1819">
          <cell r="A1819" t="str">
            <v>風險管理</v>
          </cell>
          <cell r="B1819" t="str">
            <v>RISK MANAGEMENT</v>
          </cell>
        </row>
        <row r="1820">
          <cell r="A1820" t="str">
            <v>應用賽局</v>
          </cell>
          <cell r="B1820" t="str">
            <v>APPLIED GAME THEORY</v>
          </cell>
        </row>
        <row r="1821">
          <cell r="A1821" t="str">
            <v>專業報告寫作</v>
          </cell>
          <cell r="B1821" t="str">
            <v>INTRODUCTORY RESEARCH WRITING</v>
          </cell>
        </row>
        <row r="1822">
          <cell r="A1822" t="str">
            <v>經貿專題</v>
          </cell>
          <cell r="B1822" t="str">
            <v>SPECIAL TOPICS IN BUSINESS AND ECONOMICS</v>
          </cell>
        </row>
        <row r="1823">
          <cell r="A1823" t="str">
            <v>國際文化觀光與文化產業</v>
          </cell>
          <cell r="B1823" t="str">
            <v>INTERNATIONAL CULTURAL TOURISM AND CULTURAL INDUSTRIES</v>
          </cell>
        </row>
        <row r="1824">
          <cell r="A1824" t="str">
            <v>國際人力資源管理</v>
          </cell>
          <cell r="B1824" t="str">
            <v>INTERNATIONAL HUMAN RESOURCE MANAGEMENT</v>
          </cell>
        </row>
        <row r="1825">
          <cell r="A1825" t="str">
            <v>國際城市文化與文化政策</v>
          </cell>
        </row>
        <row r="1826">
          <cell r="A1826" t="str">
            <v>外語教學數位學習與軟體應用研究</v>
          </cell>
          <cell r="B1826" t="str">
            <v>E-LEARNING AND SOFTWARE APPLICATION IN FOREIGN LANGUAGE INSTRUCTION</v>
          </cell>
        </row>
        <row r="1827">
          <cell r="A1827" t="str">
            <v>外語學習策略與風格</v>
          </cell>
          <cell r="B1827" t="str">
            <v>FOREIGN LANGUAGE LEARNING STRATEGIES AND STYLES</v>
          </cell>
        </row>
        <row r="1828">
          <cell r="A1828" t="str">
            <v>台灣觀光景點日語導覽</v>
          </cell>
          <cell r="B1828" t="str">
            <v>OVERVIEU OF LOCAL SIGHTSEEING SPOT IN JAPANESE</v>
          </cell>
        </row>
        <row r="1829">
          <cell r="A1829" t="str">
            <v>韓文(四)</v>
          </cell>
          <cell r="B1829" t="str">
            <v>KOREAN IV</v>
          </cell>
        </row>
        <row r="1830">
          <cell r="A1830" t="str">
            <v>西班牙歷史與文化</v>
          </cell>
          <cell r="B1830" t="str">
            <v>SPANISH HISTORY AND CULTURE</v>
          </cell>
        </row>
        <row r="1831">
          <cell r="A1831" t="str">
            <v>西班牙語聽講練習</v>
          </cell>
          <cell r="B1831" t="str">
            <v>SPANISH LISTENING &amp; ORAL PRACTICE</v>
          </cell>
        </row>
        <row r="1832">
          <cell r="A1832" t="str">
            <v>世界貿易組織</v>
          </cell>
          <cell r="B1832" t="str">
            <v>WORLD TRADE ORGANIZATION</v>
          </cell>
        </row>
        <row r="1833">
          <cell r="A1833" t="str">
            <v>印尼語(一)</v>
          </cell>
          <cell r="B1833" t="str">
            <v>INDONESIAN (I)</v>
          </cell>
        </row>
        <row r="1834">
          <cell r="A1834" t="str">
            <v>馬來語(一)</v>
          </cell>
          <cell r="B1834" t="str">
            <v>MALAY (I)</v>
          </cell>
        </row>
        <row r="1835">
          <cell r="A1835" t="str">
            <v>造型與化粧</v>
          </cell>
          <cell r="B1835" t="str">
            <v>CUSTOM DESIGN AND STYLING</v>
          </cell>
        </row>
        <row r="1836">
          <cell r="A1836" t="str">
            <v>電腦繪圖與動畫</v>
          </cell>
          <cell r="B1836" t="str">
            <v>COMPUTER GRAPHICS &amp; ANIMATION</v>
          </cell>
        </row>
        <row r="1837">
          <cell r="A1837" t="str">
            <v>傳播史</v>
          </cell>
          <cell r="B1837" t="str">
            <v>HISTORY OF COMMUNICATION</v>
          </cell>
        </row>
        <row r="1838">
          <cell r="A1838" t="str">
            <v>平面攝影</v>
          </cell>
          <cell r="B1838" t="str">
            <v>PHOTOGRAPHY</v>
          </cell>
        </row>
        <row r="1839">
          <cell r="A1839" t="str">
            <v>傳播實習</v>
          </cell>
          <cell r="B1839" t="str">
            <v>COMMUNICATION INTERNSHIP</v>
          </cell>
        </row>
        <row r="1840">
          <cell r="A1840" t="str">
            <v>澳洲概論</v>
          </cell>
          <cell r="B1840" t="str">
            <v>INTRODUCTION TO AUSTRALIA</v>
          </cell>
        </row>
        <row r="1841">
          <cell r="A1841" t="str">
            <v>體育特殊教育班</v>
          </cell>
          <cell r="B1841" t="str">
            <v>PHYSICAL EDUCATION</v>
          </cell>
        </row>
        <row r="1842">
          <cell r="A1842" t="str">
            <v>德國政治經濟與社會</v>
          </cell>
          <cell r="B1842" t="str">
            <v>GERMAN POLITICS, ECONOMY AND SOCIETY</v>
          </cell>
        </row>
        <row r="1843">
          <cell r="A1843" t="str">
            <v>畢業專題(一)</v>
          </cell>
          <cell r="B1843" t="str">
            <v>GRADUATION THESIS I</v>
          </cell>
        </row>
        <row r="1844">
          <cell r="A1844" t="str">
            <v>俄羅斯文化概論</v>
          </cell>
          <cell r="B1844" t="str">
            <v>INTRODUCTION TO RUSSIAN CULTURE</v>
          </cell>
        </row>
        <row r="1845">
          <cell r="A1845" t="str">
            <v>電腦資訊與多媒體應用</v>
          </cell>
          <cell r="B1845" t="str">
            <v>COMPUTER-ASSISTED ENGLISH INSTRUCTION</v>
          </cell>
        </row>
        <row r="1846">
          <cell r="A1846" t="str">
            <v>先秦儒學原著選讀</v>
          </cell>
          <cell r="B1846" t="str">
            <v>SELECTED READINGS IN PRE-QING CONFUCIAN TEXTS</v>
          </cell>
        </row>
        <row r="1847">
          <cell r="A1847" t="str">
            <v>先秦儒學原著選讀(二)</v>
          </cell>
          <cell r="B1847" t="str">
            <v>SELECTED READINGS IN PRE-QING CONFUCIAN TEXTS (II)</v>
          </cell>
        </row>
        <row r="1848">
          <cell r="A1848" t="str">
            <v>西洋文學概論(一)</v>
          </cell>
          <cell r="B1848" t="str">
            <v>INTRODUCTION TO WESTERN LITERATURE (I)</v>
          </cell>
        </row>
        <row r="1849">
          <cell r="A1849" t="str">
            <v>辯論理論與實務</v>
          </cell>
          <cell r="B1849" t="str">
            <v>DEBATING THEORIES AND PRACTICES</v>
          </cell>
        </row>
        <row r="1850">
          <cell r="A1850" t="str">
            <v>登山休閒</v>
          </cell>
          <cell r="B1850" t="str">
            <v>LEISURE IN MOUNTAIN CLIMBING</v>
          </cell>
        </row>
        <row r="1851">
          <cell r="A1851" t="str">
            <v>國際政治經濟學</v>
          </cell>
          <cell r="B1851" t="str">
            <v>INTERNATIONAL POLITICAL ECONOMY</v>
          </cell>
        </row>
        <row r="1852">
          <cell r="A1852" t="str">
            <v>國際私法</v>
          </cell>
        </row>
        <row r="1853">
          <cell r="A1853" t="str">
            <v>世界名曲賞析與詮釋</v>
          </cell>
        </row>
        <row r="1854">
          <cell r="A1854" t="str">
            <v>中華民國政府與憲法(二)</v>
          </cell>
          <cell r="B1854" t="str">
            <v>GOVERNMENT AND CONSTITUTION OF R.O.C.(II)</v>
          </cell>
        </row>
        <row r="1855">
          <cell r="A1855" t="str">
            <v>日治時期臺灣小說選讀</v>
          </cell>
          <cell r="B1855" t="str">
            <v>ANTHOLOGY OF TAIWANESE FICTIONS DURING JAPANESE PERIOD</v>
          </cell>
        </row>
        <row r="1856">
          <cell r="A1856" t="str">
            <v>服務領導理論與實踐</v>
          </cell>
          <cell r="B1856" t="str">
            <v>THE THEORY AND PRACTICES OF SERVANT LEADERSHIP</v>
          </cell>
        </row>
        <row r="1857">
          <cell r="A1857" t="str">
            <v>專業德語聽力訓練(二)</v>
          </cell>
          <cell r="B1857" t="str">
            <v>GERMAN  LISTERNING II</v>
          </cell>
        </row>
        <row r="1858">
          <cell r="A1858" t="str">
            <v>德文商業溝通技巧</v>
          </cell>
          <cell r="B1858" t="str">
            <v>BUSINESS COMMUNICATION SKILLS IN GERMAN</v>
          </cell>
        </row>
        <row r="1859">
          <cell r="A1859" t="str">
            <v>動漫畫與傳播</v>
          </cell>
          <cell r="B1859" t="str">
            <v>MANGA AND COMMUNICATION</v>
          </cell>
        </row>
        <row r="1860">
          <cell r="A1860" t="str">
            <v>語音學</v>
          </cell>
          <cell r="B1860" t="str">
            <v>CHINESE PHONETICS</v>
          </cell>
        </row>
        <row r="1861">
          <cell r="A1861" t="str">
            <v>當代藝術思潮與實務(二)</v>
          </cell>
          <cell r="B1861" t="str">
            <v>TRENDS AND PRACTICES OF CONTEMPORARY ART II</v>
          </cell>
        </row>
        <row r="1862">
          <cell r="A1862" t="str">
            <v>世界文化史</v>
          </cell>
          <cell r="B1862" t="str">
            <v>HISTORY OF WORLD CULTURES</v>
          </cell>
        </row>
        <row r="1863">
          <cell r="A1863" t="str">
            <v>跨(國)文化政策</v>
          </cell>
          <cell r="B1863" t="str">
            <v>INTERNATIONAL CULTURAL POLICIES</v>
          </cell>
        </row>
        <row r="1864">
          <cell r="A1864" t="str">
            <v>統計學應用</v>
          </cell>
          <cell r="B1864" t="str">
            <v>PRINCIPLES OF STATISTICS</v>
          </cell>
        </row>
        <row r="1865">
          <cell r="A1865" t="str">
            <v>第二外語習得研究</v>
          </cell>
          <cell r="B1865" t="str">
            <v>STUDIES IN SECOND LANGUAGE ACQUISITION</v>
          </cell>
        </row>
        <row r="1866">
          <cell r="A1866" t="str">
            <v>個體經濟學原理</v>
          </cell>
          <cell r="B1866" t="str">
            <v>PRINCIPLES OF MACROECONOMICS</v>
          </cell>
        </row>
        <row r="1867">
          <cell r="A1867" t="str">
            <v>行銷原理</v>
          </cell>
          <cell r="B1867" t="str">
            <v>FUNDAMENTAL PRINCIPLES OF MARKETING</v>
          </cell>
        </row>
        <row r="1868">
          <cell r="A1868" t="str">
            <v>廣告創意思考</v>
          </cell>
          <cell r="B1868" t="str">
            <v>CREATIVE THINKING IN ADVERTISEMENT</v>
          </cell>
        </row>
        <row r="1869">
          <cell r="A1869" t="str">
            <v>宋明理學</v>
          </cell>
          <cell r="B1869" t="str">
            <v>THE MORAL THEORIES OF SUNG AND MING</v>
          </cell>
        </row>
        <row r="1870">
          <cell r="A1870" t="str">
            <v>華語文教學導論</v>
          </cell>
          <cell r="B1870" t="str">
            <v>INTRODUCTION TO TEACHING CHINESE AS A SECOND LANGUAGE</v>
          </cell>
        </row>
        <row r="1871">
          <cell r="A1871" t="str">
            <v>兩岸關係與國際現勢</v>
          </cell>
        </row>
        <row r="1872">
          <cell r="A1872" t="str">
            <v>法文進階</v>
          </cell>
        </row>
        <row r="1873">
          <cell r="A1873" t="str">
            <v>翻譯專案(一)</v>
          </cell>
          <cell r="B1873" t="str">
            <v>PROFESSIONAL TRANSLATION PROJECTS I</v>
          </cell>
        </row>
        <row r="1874">
          <cell r="A1874" t="str">
            <v>翻譯專案(二)</v>
          </cell>
          <cell r="B1874" t="str">
            <v>PROFESSIONAL TRANSLATION PROJECTS II</v>
          </cell>
        </row>
        <row r="1875">
          <cell r="A1875" t="str">
            <v>畢業專題製作(一)</v>
          </cell>
          <cell r="B1875" t="str">
            <v>RESEARCH WRITING IN FRENCH I</v>
          </cell>
        </row>
        <row r="1876">
          <cell r="A1876" t="str">
            <v>畢業專題製作(二)</v>
          </cell>
          <cell r="B1876" t="str">
            <v>RESEARCH WRITING IN FRENCH II</v>
          </cell>
        </row>
        <row r="1877">
          <cell r="A1877" t="str">
            <v>拉丁美洲歷史與文化</v>
          </cell>
          <cell r="B1877" t="str">
            <v>LATIIN AMERICA HISTORY AND CULTURE</v>
          </cell>
        </row>
        <row r="1878">
          <cell r="A1878" t="str">
            <v>畢業專題寫作(一)</v>
          </cell>
          <cell r="B1878" t="str">
            <v>TOPICS IN UNDER-GRADUATE THESIS WRITING (I)</v>
          </cell>
        </row>
        <row r="1879">
          <cell r="A1879" t="str">
            <v>國際談判與溝通</v>
          </cell>
          <cell r="B1879" t="str">
            <v>INTERNATIONAL NEGOTIATION AND COMMUNICATION</v>
          </cell>
        </row>
        <row r="1880">
          <cell r="A1880" t="str">
            <v>華語電腦輔助教學</v>
          </cell>
          <cell r="B1880" t="str">
            <v>COMPUTER ASSISTED INSTRUCTION IN CHINESE</v>
          </cell>
        </row>
        <row r="1881">
          <cell r="A1881" t="str">
            <v>漢語語言學</v>
          </cell>
          <cell r="B1881" t="str">
            <v>CHINESE  LINGUISTICS</v>
          </cell>
        </row>
        <row r="1882">
          <cell r="A1882" t="str">
            <v>臺灣歷史與文化</v>
          </cell>
          <cell r="B1882" t="str">
            <v>HISTORY AND CULTURE OF TAIWAN</v>
          </cell>
        </row>
        <row r="1883">
          <cell r="A1883" t="str">
            <v>外文：英文</v>
          </cell>
        </row>
        <row r="1884">
          <cell r="A1884" t="str">
            <v>中英文演說</v>
          </cell>
          <cell r="B1884" t="str">
            <v>SPEECH IN ENGLISH AND CHINESE</v>
          </cell>
        </row>
        <row r="1885">
          <cell r="A1885" t="str">
            <v>法國文化與觀光旅遊</v>
          </cell>
          <cell r="B1885" t="str">
            <v>FRENCH CULTURE AND TOURISM</v>
          </cell>
        </row>
        <row r="1886">
          <cell r="A1886" t="str">
            <v>德國文化與觀光旅遊</v>
          </cell>
          <cell r="B1886" t="str">
            <v>GERMAN CULTURE AND TOURISM</v>
          </cell>
        </row>
        <row r="1887">
          <cell r="A1887" t="str">
            <v>軍訓V</v>
          </cell>
        </row>
        <row r="1888">
          <cell r="A1888" t="str">
            <v>西班牙民俗文化(一)</v>
          </cell>
          <cell r="B1888" t="str">
            <v>SPANISH POPULAR CULTURE (I)</v>
          </cell>
        </row>
        <row r="1889">
          <cell r="A1889" t="str">
            <v>英文(三)</v>
          </cell>
        </row>
        <row r="1890">
          <cell r="A1890" t="str">
            <v>產業實習</v>
          </cell>
          <cell r="B1890" t="str">
            <v>INTERNSHIP</v>
          </cell>
        </row>
        <row r="1891">
          <cell r="A1891" t="str">
            <v>初級阿拉伯語(一)</v>
          </cell>
        </row>
        <row r="1892">
          <cell r="A1892" t="str">
            <v>英文閱讀(一)</v>
          </cell>
          <cell r="B1892" t="str">
            <v>ENGLISH READING I</v>
          </cell>
        </row>
        <row r="1893">
          <cell r="A1893" t="str">
            <v>博物館學導論</v>
          </cell>
          <cell r="B1893" t="str">
            <v>INTRODUCTION TO MUSEUM STUDIES</v>
          </cell>
        </row>
        <row r="1894">
          <cell r="A1894" t="str">
            <v>教育實習</v>
          </cell>
          <cell r="B1894" t="str">
            <v>PRACTICUM IN ELEMENTARY SCHOOL</v>
          </cell>
        </row>
        <row r="1895">
          <cell r="A1895" t="str">
            <v>中德旅遊文化與實務(一)</v>
          </cell>
          <cell r="B1895" t="str">
            <v>TRAVEL CULTURE AND PRACTICE OF CHINESE AND GERMAN (I)</v>
          </cell>
        </row>
        <row r="1896">
          <cell r="A1896" t="str">
            <v>世界藝術與流行文化賞析</v>
          </cell>
          <cell r="B1896" t="str">
            <v>ARTS AND POPULAR CULTURE IN THE WORLD</v>
          </cell>
        </row>
        <row r="1897">
          <cell r="A1897" t="str">
            <v>英文節目製作與研討(一)</v>
          </cell>
          <cell r="B1897" t="str">
            <v>ENGLISH PROGRAMS PRODUCTION AND DISCUSSION (I)</v>
          </cell>
        </row>
        <row r="1898">
          <cell r="A1898" t="str">
            <v>秘書實務英文(一)</v>
          </cell>
          <cell r="B1898" t="str">
            <v>ENGLISH FOR SECRETARY SKILLS (I)</v>
          </cell>
        </row>
        <row r="1899">
          <cell r="A1899" t="str">
            <v>策略管理與組織文化</v>
          </cell>
          <cell r="B1899" t="str">
            <v>STRATEGIC MANAGEMENT AND ORGANIZATIONAL CULTURE</v>
          </cell>
        </row>
        <row r="1900">
          <cell r="A1900" t="str">
            <v>文教事業發展原理與實務(一)</v>
          </cell>
          <cell r="B1900" t="str">
            <v>THEORY AND PRACTICE OF EDUCATION AND CULTURAL INDUSTRIES (I)</v>
          </cell>
        </row>
        <row r="1901">
          <cell r="A1901" t="str">
            <v>外語課程設計與發展研究</v>
          </cell>
          <cell r="B1901" t="str">
            <v>STUDIES IN FOREIGN LANGUAGE COURSE DESIGN AND DEVELOPMENT</v>
          </cell>
        </row>
        <row r="1902">
          <cell r="A1902" t="str">
            <v>台灣節慶與文化</v>
          </cell>
          <cell r="B1902" t="str">
            <v>TAIWANESE FESTIVALS AND CULTURE STUDIES</v>
          </cell>
        </row>
        <row r="1903">
          <cell r="A1903" t="str">
            <v>漢字理論與應用</v>
          </cell>
          <cell r="B1903" t="str">
            <v>THEORY AND APPLICATION OF CHINESE CHARACTERS</v>
          </cell>
        </row>
        <row r="1904">
          <cell r="A1904" t="str">
            <v>藝術展演企畫</v>
          </cell>
          <cell r="B1904" t="str">
            <v>PLANNING OF ART EXHIBITION AND PERFORMANCE</v>
          </cell>
        </row>
        <row r="1905">
          <cell r="A1905" t="str">
            <v>逐步口譯(一)</v>
          </cell>
          <cell r="B1905" t="str">
            <v>CONSECUTIVE INTERPRETING (I)</v>
          </cell>
        </row>
        <row r="1906">
          <cell r="A1906" t="str">
            <v>實用法文聽力(二)</v>
          </cell>
          <cell r="B1906" t="str">
            <v>PRACTICAL FRENCH LISTENING (II)</v>
          </cell>
        </row>
        <row r="1907">
          <cell r="A1907" t="str">
            <v>中德旅遊文化與實務(二)</v>
          </cell>
          <cell r="B1907" t="str">
            <v>TRAVEL CULTURE AND PRACTICE OF CHINESE AND GERMAN (II)</v>
          </cell>
        </row>
        <row r="1908">
          <cell r="A1908" t="str">
            <v>亞裔美國作家選讀(一)</v>
          </cell>
          <cell r="B1908" t="str">
            <v>ASIAN AMERICAN WRITERS(I)</v>
          </cell>
        </row>
        <row r="1909">
          <cell r="A1909" t="str">
            <v>初級俄文（一）</v>
          </cell>
          <cell r="B1909" t="str">
            <v>BASIC RUSSIAN (I)</v>
          </cell>
        </row>
        <row r="1910">
          <cell r="A1910" t="str">
            <v>英文速記（二）</v>
          </cell>
          <cell r="B1910" t="str">
            <v>ENGLISH SHORTHAND (II)</v>
          </cell>
        </row>
        <row r="1911">
          <cell r="A1911" t="str">
            <v>中英文辯論</v>
          </cell>
          <cell r="B1911" t="str">
            <v>DEBATE IN ENGLISH AND CHINESE</v>
          </cell>
        </row>
        <row r="1912">
          <cell r="A1912" t="str">
            <v>英文節目製作與研討(二)</v>
          </cell>
          <cell r="B1912" t="str">
            <v>ENGLISH PROGRAMS PRODUCTION AND DISCUSSION (II)</v>
          </cell>
        </row>
        <row r="1913">
          <cell r="A1913" t="str">
            <v>論文(二)</v>
          </cell>
          <cell r="B1913" t="str">
            <v>THESIS  (I)</v>
          </cell>
        </row>
        <row r="1914">
          <cell r="A1914" t="str">
            <v>國際文化事務專題研討</v>
          </cell>
          <cell r="B1914" t="str">
            <v>ISSUES AND STUDIES IN INTERNATIONAL CULTURAL AFFAIRS</v>
          </cell>
        </row>
        <row r="1915">
          <cell r="A1915" t="str">
            <v>文教事業發展原理與實務(二)</v>
          </cell>
          <cell r="B1915" t="str">
            <v>THEORY AND PRACTICE OF EDUCATION AND CULTURAL INDUSTRIES (II)</v>
          </cell>
        </row>
        <row r="1916">
          <cell r="A1916" t="str">
            <v>國家公園與運動休閒</v>
          </cell>
          <cell r="B1916" t="str">
            <v>NATIONAL PARK AND RECREATIONAL SPORTS</v>
          </cell>
        </row>
        <row r="1917">
          <cell r="A1917" t="str">
            <v>體驗教育</v>
          </cell>
          <cell r="B1917" t="str">
            <v>EXPERIENTIAL EDUCATION</v>
          </cell>
        </row>
        <row r="1918">
          <cell r="A1918" t="str">
            <v>商英溝通技巧與表達</v>
          </cell>
          <cell r="B1918" t="str">
            <v>BUSINESS ENGLISH CONVERSATION II</v>
          </cell>
        </row>
        <row r="1919">
          <cell r="A1919" t="str">
            <v>本土文化日語導覽</v>
          </cell>
          <cell r="B1919" t="str">
            <v>OVERVIEW OF LOCAL CULTURES IN JAPANESE</v>
          </cell>
        </row>
        <row r="1920">
          <cell r="A1920" t="str">
            <v>秘書實務與職場禮儀</v>
          </cell>
          <cell r="B1920" t="str">
            <v>SECRETARIAL SKILLS AND ETIQUETTE OF WORKPLACE</v>
          </cell>
        </row>
        <row r="1921">
          <cell r="A1921" t="str">
            <v>台日關係概論</v>
          </cell>
          <cell r="B1921" t="str">
            <v xml:space="preserve"> INTRODUCTION TO TAIWAN AND JAPAN RELATIONS</v>
          </cell>
        </row>
        <row r="1922">
          <cell r="A1922" t="str">
            <v>中日視譯</v>
          </cell>
          <cell r="B1922" t="str">
            <v>JAPANESE-CHINESE SIGHT TRANSLATION</v>
          </cell>
        </row>
        <row r="1923">
          <cell r="A1923" t="str">
            <v>西洋文學概論(二)</v>
          </cell>
          <cell r="B1923" t="str">
            <v>INTRODUCTION TO WESTERN LITERATURE (II)</v>
          </cell>
        </row>
        <row r="1924">
          <cell r="A1924" t="str">
            <v>進階中法口譯(二)</v>
          </cell>
          <cell r="B1924" t="str">
            <v>PROFESSIONAL LINGUISTIC MEDIATION (II)</v>
          </cell>
        </row>
        <row r="1925">
          <cell r="A1925" t="str">
            <v>法國禮儀(二)</v>
          </cell>
          <cell r="B1925" t="str">
            <v>FRENCH ETIQUETTE (II)</v>
          </cell>
        </row>
        <row r="1926">
          <cell r="A1926" t="str">
            <v>法國兒童文學選讀(二)</v>
          </cell>
          <cell r="B1926" t="str">
            <v>FRENCH CHILDREN’S LITERATURE  (II)</v>
          </cell>
        </row>
        <row r="1927">
          <cell r="A1927" t="str">
            <v>德文翻譯實務</v>
          </cell>
          <cell r="B1927" t="str">
            <v>GERMAN TRANSLANTION IN PRACTICE</v>
          </cell>
        </row>
        <row r="1928">
          <cell r="A1928" t="str">
            <v>西班牙民俗文化(二)</v>
          </cell>
          <cell r="B1928" t="str">
            <v>SPANISH POPULAR CULTURE (II)</v>
          </cell>
        </row>
        <row r="1929">
          <cell r="A1929" t="str">
            <v>基礎西班牙文(二)</v>
          </cell>
          <cell r="B1929" t="str">
            <v>BASIC SPANISH II</v>
          </cell>
        </row>
        <row r="1930">
          <cell r="A1930" t="str">
            <v>影視翻譯.</v>
          </cell>
          <cell r="B1930" t="str">
            <v>AUDIOVISUAL TRANSLATION</v>
          </cell>
        </row>
        <row r="1931">
          <cell r="A1931" t="str">
            <v>語言學通論</v>
          </cell>
          <cell r="B1931" t="str">
            <v>GENERAL LINGUISTICS</v>
          </cell>
        </row>
        <row r="1932">
          <cell r="A1932" t="str">
            <v>新聞文選</v>
          </cell>
          <cell r="B1932" t="str">
            <v>A SELECTION  OF  JOURNALISTIC  LITERATURE</v>
          </cell>
        </row>
        <row r="1933">
          <cell r="A1933" t="str">
            <v>創意編輯</v>
          </cell>
          <cell r="B1933" t="str">
            <v>CREATIVE EDITING</v>
          </cell>
        </row>
        <row r="1934">
          <cell r="A1934" t="str">
            <v>口語表達技巧</v>
          </cell>
          <cell r="B1934" t="str">
            <v>SKILLS ON ORAL PRESENTATION</v>
          </cell>
        </row>
        <row r="1935">
          <cell r="A1935" t="str">
            <v>外語多媒體教材設計</v>
          </cell>
          <cell r="B1935" t="str">
            <v>INSTRUCTIONAL MULTIMEDIA DESIGN</v>
          </cell>
        </row>
        <row r="1936">
          <cell r="A1936" t="str">
            <v>寫作教學</v>
          </cell>
          <cell r="B1936" t="str">
            <v>LEARNING AND TEACHING WRITING SKILLS</v>
          </cell>
        </row>
        <row r="1937">
          <cell r="A1937" t="str">
            <v>非政府組織與志工管理</v>
          </cell>
          <cell r="B1937" t="str">
            <v>NGOS AND VOLUNTEER MANAGEMENT</v>
          </cell>
        </row>
        <row r="1938">
          <cell r="A1938" t="str">
            <v>戰爭與和平</v>
          </cell>
          <cell r="B1938" t="str">
            <v>WAR AND PEACE</v>
          </cell>
        </row>
        <row r="1939">
          <cell r="A1939" t="str">
            <v>遊戲在國小課程與教學上的應用</v>
          </cell>
        </row>
        <row r="1940">
          <cell r="A1940" t="str">
            <v>零售與通路管理</v>
          </cell>
          <cell r="B1940" t="str">
            <v>RETAIL AND CHANNEL MANAGEMENT</v>
          </cell>
        </row>
        <row r="1941">
          <cell r="A1941" t="str">
            <v>外語教材開發實作</v>
          </cell>
          <cell r="B1941" t="str">
            <v>LANGUAGE TEACHING/LEARNING MATERIAL PRODUCTION</v>
          </cell>
        </row>
        <row r="1942">
          <cell r="A1942" t="str">
            <v>歷史與文化專題研究</v>
          </cell>
          <cell r="B1942" t="str">
            <v>ISSUES AND STUDIES IN HISTORY AND CULTURE</v>
          </cell>
        </row>
        <row r="1943">
          <cell r="A1943" t="str">
            <v>國際行銷與談判</v>
          </cell>
          <cell r="B1943" t="str">
            <v>INTERNATIONAL MARKETING AND NEGOTIATION</v>
          </cell>
        </row>
        <row r="1944">
          <cell r="A1944" t="str">
            <v>電影藝術</v>
          </cell>
          <cell r="B1944" t="str">
            <v>MOVIE AND ARTS</v>
          </cell>
        </row>
        <row r="1945">
          <cell r="A1945" t="str">
            <v>電腦特效製作</v>
          </cell>
          <cell r="B1945" t="str">
            <v>COMPUTER SPECIAL EFFECTS PRODUCTION</v>
          </cell>
        </row>
        <row r="1946">
          <cell r="A1946" t="str">
            <v>導演實務</v>
          </cell>
          <cell r="B1946" t="str">
            <v>DIRECTING</v>
          </cell>
        </row>
        <row r="1947">
          <cell r="A1947" t="str">
            <v>媒體廣告研究</v>
          </cell>
          <cell r="B1947" t="str">
            <v>STUDIES IN MEDIA ADVERTISING</v>
          </cell>
        </row>
        <row r="1948">
          <cell r="A1948" t="str">
            <v>動漫畫研究</v>
          </cell>
          <cell r="B1948" t="str">
            <v>ANIME STUDIES</v>
          </cell>
        </row>
        <row r="1949">
          <cell r="A1949" t="str">
            <v>領隊實務</v>
          </cell>
          <cell r="B1949" t="str">
            <v>THE PRACTICE OF TOUR MANAGER</v>
          </cell>
        </row>
        <row r="1950">
          <cell r="A1950" t="str">
            <v>日本文化與觀光旅遊</v>
          </cell>
          <cell r="B1950" t="str">
            <v>JAPANESE CULTURE AND TOURISM</v>
          </cell>
        </row>
        <row r="1951">
          <cell r="A1951" t="str">
            <v>媒體與華語教學</v>
          </cell>
          <cell r="B1951" t="str">
            <v>MEDIA AND CHINESE LANGUAGE INSTRUCTION</v>
          </cell>
        </row>
        <row r="1952">
          <cell r="A1952" t="str">
            <v>資訊與傳播心理學</v>
          </cell>
          <cell r="B1952" t="str">
            <v>THE PSYCHOLOGY OF INFORMATION AND COMMUNICATION</v>
          </cell>
        </row>
        <row r="1953">
          <cell r="A1953" t="str">
            <v>當代儒學</v>
          </cell>
          <cell r="B1953" t="str">
            <v>CONTEMPORARY CONFUCIANISM</v>
          </cell>
        </row>
        <row r="1954">
          <cell r="A1954" t="str">
            <v>標題寫作</v>
          </cell>
          <cell r="B1954" t="str">
            <v>HEADLING WRITING</v>
          </cell>
        </row>
        <row r="1955">
          <cell r="A1955" t="str">
            <v>泰國語(二)</v>
          </cell>
          <cell r="B1955" t="str">
            <v>THAI  (II)</v>
          </cell>
        </row>
        <row r="1956">
          <cell r="A1956" t="str">
            <v>越南文與越南文化(三)</v>
          </cell>
          <cell r="B1956" t="str">
            <v>VIETNAMESE AND VIETNAMESE CULTURE III</v>
          </cell>
        </row>
        <row r="1957">
          <cell r="A1957" t="str">
            <v>印尼語(二)</v>
          </cell>
          <cell r="B1957" t="str">
            <v>INDONESIAN (II)</v>
          </cell>
        </row>
        <row r="1958">
          <cell r="A1958" t="str">
            <v>馬來語(二)</v>
          </cell>
          <cell r="B1958" t="str">
            <v>MALAY (II)</v>
          </cell>
        </row>
        <row r="1959">
          <cell r="A1959" t="str">
            <v>人際關係與溝通</v>
          </cell>
          <cell r="B1959" t="str">
            <v>INTERPERSONAL RELATIONSHIP AND COMMUNICATION</v>
          </cell>
        </row>
        <row r="1960">
          <cell r="A1960" t="str">
            <v>女性作家作品選讀</v>
          </cell>
          <cell r="B1960" t="str">
            <v>WOMEN WRITERS</v>
          </cell>
        </row>
        <row r="1961">
          <cell r="A1961" t="str">
            <v>中英文電腦輸入</v>
          </cell>
          <cell r="B1961" t="str">
            <v>COMPUTER APPLICATION KEYBOARDING</v>
          </cell>
        </row>
        <row r="1962">
          <cell r="A1962" t="str">
            <v>中級會計學實習</v>
          </cell>
          <cell r="B1962" t="str">
            <v>PRACTICAL STUDY OF INTERMEDIATE ACCOUNTING</v>
          </cell>
        </row>
        <row r="1963">
          <cell r="A1963" t="str">
            <v>中國現代戲劇選</v>
          </cell>
          <cell r="B1963" t="str">
            <v>CHINESE MODERN DRAMA</v>
          </cell>
        </row>
        <row r="1964">
          <cell r="A1964" t="str">
            <v>中德旅遊文化（一）</v>
          </cell>
          <cell r="B1964" t="str">
            <v>GERMANY &amp; TAIWAN CULTURAL TOURISM INTRODUCTION (I)</v>
          </cell>
        </row>
        <row r="1965">
          <cell r="A1965" t="str">
            <v>文法與修辭</v>
          </cell>
          <cell r="B1965" t="str">
            <v>GRAMMAR AND RHETORIC</v>
          </cell>
        </row>
        <row r="1966">
          <cell r="A1966" t="str">
            <v>日文口譯</v>
          </cell>
          <cell r="B1966" t="str">
            <v>ORAL TRANSLATION OF JAPANESE</v>
          </cell>
        </row>
        <row r="1967">
          <cell r="A1967" t="str">
            <v>日文會話（二）</v>
          </cell>
          <cell r="B1967" t="str">
            <v>JAPANESE CONVERSATION (II)</v>
          </cell>
        </row>
        <row r="1968">
          <cell r="A1968" t="str">
            <v>日本文化（二）</v>
          </cell>
          <cell r="B1968" t="str">
            <v>JAPANESE CULTURE (II)</v>
          </cell>
        </row>
        <row r="1969">
          <cell r="A1969" t="str">
            <v>日語溝通技巧</v>
          </cell>
          <cell r="B1969" t="str">
            <v>JAPANESE LANGUAGE COMMUNICATION SKILLS</v>
          </cell>
        </row>
        <row r="1970">
          <cell r="A1970" t="str">
            <v>古典音樂入門</v>
          </cell>
          <cell r="B1970" t="str">
            <v>INTRODUCTION TO THE CLASSICAL MUSIC</v>
          </cell>
        </row>
        <row r="1971">
          <cell r="A1971" t="str">
            <v>外國史地與文化文明</v>
          </cell>
          <cell r="B1971" t="str">
            <v>FOREIGN HISTORY  GEOGRAPHY AND  CIVILIZATIONS</v>
          </cell>
        </row>
        <row r="1972">
          <cell r="A1972" t="str">
            <v>企業組織與管理</v>
          </cell>
          <cell r="B1972" t="str">
            <v>ENTERPRISE  ORGANIZATION AND MANAGEMENT</v>
          </cell>
        </row>
        <row r="1973">
          <cell r="A1973" t="str">
            <v>西文文法與句型分析</v>
          </cell>
          <cell r="B1973" t="str">
            <v>SPANISH GRAMMAR AND SENTENCE PATTERN ANALYSIS</v>
          </cell>
        </row>
        <row r="1974">
          <cell r="A1974" t="str">
            <v>西方教育理論</v>
          </cell>
          <cell r="B1974" t="str">
            <v>00806西方教育理論</v>
          </cell>
        </row>
        <row r="1975">
          <cell r="A1975" t="str">
            <v>西文網際網路</v>
          </cell>
          <cell r="B1975" t="str">
            <v>THE SPANISH IN INTERNET</v>
          </cell>
        </row>
        <row r="1976">
          <cell r="A1976" t="str">
            <v>西班牙文(二)</v>
          </cell>
          <cell r="B1976" t="str">
            <v>SPANISH (II)</v>
          </cell>
        </row>
        <row r="1977">
          <cell r="A1977" t="str">
            <v>西班牙文化選讀</v>
          </cell>
          <cell r="B1977" t="str">
            <v>SELECTED READINGS OF SPANISH CULTURE</v>
          </cell>
        </row>
        <row r="1978">
          <cell r="A1978" t="str">
            <v>西班牙文閱讀</v>
          </cell>
          <cell r="B1978" t="str">
            <v>SPANISH READING</v>
          </cell>
        </row>
        <row r="1979">
          <cell r="A1979" t="str">
            <v>西班牙文學與作品賞析</v>
          </cell>
          <cell r="B1979" t="str">
            <v>SPANISH LITERATURE APPRECIATION</v>
          </cell>
        </row>
        <row r="1980">
          <cell r="A1980" t="str">
            <v>西班牙語聽講練習(一)</v>
          </cell>
          <cell r="B1980" t="str">
            <v>SPANISH LISTENING &amp; ORAL PRACTICE (I)</v>
          </cell>
        </row>
        <row r="1981">
          <cell r="A1981" t="str">
            <v>兒童英語教學</v>
          </cell>
          <cell r="B1981" t="str">
            <v>TEACHING CHILDREN ENGLISH</v>
          </cell>
        </row>
        <row r="1982">
          <cell r="A1982" t="str">
            <v>拉丁美洲文學作品賞析</v>
          </cell>
          <cell r="B1982" t="str">
            <v>COMMENTARY OF LATIN AMERICAN LITERATURE</v>
          </cell>
        </row>
        <row r="1983">
          <cell r="A1983" t="str">
            <v>服務業管理</v>
          </cell>
          <cell r="B1983" t="str">
            <v>SERVICE INDUSTRY MANAGEMENT</v>
          </cell>
        </row>
        <row r="1984">
          <cell r="A1984" t="str">
            <v>法文口譯</v>
          </cell>
          <cell r="B1984" t="str">
            <v>ORAL TRANSLATION OF FRENCH</v>
          </cell>
        </row>
        <row r="1985">
          <cell r="A1985" t="str">
            <v>法文專題會話</v>
          </cell>
          <cell r="B1985" t="str">
            <v>FRENCH TOPIC-BASED CONVERSATION</v>
          </cell>
        </row>
        <row r="1986">
          <cell r="A1986" t="str">
            <v>法文發音與聽力練習</v>
          </cell>
          <cell r="B1986" t="str">
            <v>PRON. &amp; AURAL COMPREHENSION OF FRENCH</v>
          </cell>
        </row>
        <row r="1987">
          <cell r="A1987" t="str">
            <v>法文翻譯</v>
          </cell>
          <cell r="B1987" t="str">
            <v>FRENCH TRANSLATION</v>
          </cell>
        </row>
        <row r="1988">
          <cell r="A1988" t="str">
            <v>近代音樂</v>
          </cell>
          <cell r="B1988" t="str">
            <v>MODERN MUSIC</v>
          </cell>
        </row>
        <row r="1989">
          <cell r="A1989" t="str">
            <v>科技英文選讀</v>
          </cell>
          <cell r="B1989" t="str">
            <v>ENGLISH FOR SCIENCE AND TECHNOLOGY</v>
          </cell>
        </row>
        <row r="1990">
          <cell r="A1990" t="str">
            <v>英文文法.寫作與翻譯</v>
          </cell>
          <cell r="B1990" t="str">
            <v>ENGLISH GRAMMAR,WRITING &amp; TRANSLATION</v>
          </cell>
        </row>
        <row r="1991">
          <cell r="A1991" t="str">
            <v>英文即時翻譯</v>
          </cell>
          <cell r="B1991" t="str">
            <v>ENGLISH ORAL INTERPRETATION</v>
          </cell>
        </row>
        <row r="1992">
          <cell r="A1992" t="str">
            <v>英文商業會話</v>
          </cell>
          <cell r="B1992" t="str">
            <v>ENGLISH BUSINESS COMMUNICATION</v>
          </cell>
        </row>
        <row r="1993">
          <cell r="A1993" t="str">
            <v>英文寫作技巧</v>
          </cell>
          <cell r="B1993" t="str">
            <v>ENGLISH CREATIVE WRITING</v>
          </cell>
        </row>
        <row r="1994">
          <cell r="A1994" t="str">
            <v>英美文學（一）</v>
          </cell>
          <cell r="B1994" t="str">
            <v>ENG. AND AMER. LITERATURE (I)</v>
          </cell>
        </row>
        <row r="1995">
          <cell r="A1995" t="str">
            <v>英語口譯</v>
          </cell>
          <cell r="B1995" t="str">
            <v>ORAL INTERPRETATION</v>
          </cell>
        </row>
        <row r="1996">
          <cell r="A1996" t="str">
            <v>英語發音</v>
          </cell>
          <cell r="B1996" t="str">
            <v>ENGLISH PRONUNCIATION AND INTONATION</v>
          </cell>
        </row>
        <row r="1997">
          <cell r="A1997" t="str">
            <v>英語辯論技巧</v>
          </cell>
          <cell r="B1997" t="str">
            <v>DEBATE SKILLS</v>
          </cell>
        </row>
        <row r="1998">
          <cell r="A1998" t="str">
            <v>軍訓(二)</v>
          </cell>
          <cell r="B1998" t="str">
            <v>MILITARY TRAINING II</v>
          </cell>
        </row>
        <row r="1999">
          <cell r="A1999" t="str">
            <v>修辭與演說</v>
          </cell>
          <cell r="B1999" t="str">
            <v>CHINESE SPEECH &amp; ORAL FORMATION</v>
          </cell>
        </row>
        <row r="2000">
          <cell r="A2000" t="str">
            <v>消費者行為</v>
          </cell>
          <cell r="B2000" t="str">
            <v>CONSUMER BEHAVIOR</v>
          </cell>
        </row>
        <row r="2001">
          <cell r="A2001" t="str">
            <v>高級聽力訓練</v>
          </cell>
          <cell r="B2001" t="str">
            <v>ADVANCED ENGLISH LISTENING</v>
          </cell>
        </row>
        <row r="2002">
          <cell r="A2002" t="str">
            <v>商務西班牙文（一）</v>
          </cell>
          <cell r="B2002" t="str">
            <v>COMMERCIAL SPANISH(1)</v>
          </cell>
        </row>
        <row r="2003">
          <cell r="A2003" t="str">
            <v>商業英文理論</v>
          </cell>
          <cell r="B2003" t="str">
            <v>INTRODUCTION TO BUSINESS SYSTEMS</v>
          </cell>
        </row>
        <row r="2004">
          <cell r="A2004" t="str">
            <v>國際金融</v>
          </cell>
          <cell r="B2004" t="str">
            <v>INTERNATIONAL FINANCE</v>
          </cell>
        </row>
        <row r="2005">
          <cell r="A2005" t="str">
            <v>國際貿易實務實習</v>
          </cell>
          <cell r="B2005" t="str">
            <v>PRACTICAL STUDY OF INT'L TRADING</v>
          </cell>
        </row>
        <row r="2006">
          <cell r="A2006" t="str">
            <v>基礎日文</v>
          </cell>
          <cell r="B2006" t="str">
            <v>BASIC JAPANESE</v>
          </cell>
        </row>
        <row r="2007">
          <cell r="A2007" t="str">
            <v>專業西文翻譯（二）</v>
          </cell>
          <cell r="B2007" t="str">
            <v>THE SPECIALIZED SPANISH TRANSLATION(2)</v>
          </cell>
        </row>
        <row r="2008">
          <cell r="A2008" t="str">
            <v>專業英文寫作</v>
          </cell>
          <cell r="B2008" t="str">
            <v>PROFESSIONAL ENGLISH WRITING</v>
          </cell>
        </row>
        <row r="2009">
          <cell r="A2009" t="str">
            <v>專題英語演說訓練</v>
          </cell>
          <cell r="B2009" t="str">
            <v>PROFESSIONAL ENGLISH SPEECH TRAINING</v>
          </cell>
        </row>
        <row r="2010">
          <cell r="A2010" t="str">
            <v>現代法國</v>
          </cell>
          <cell r="B2010" t="str">
            <v>MODERN FRANCE</v>
          </cell>
        </row>
        <row r="2011">
          <cell r="A2011" t="str">
            <v>統計概念與應用</v>
          </cell>
          <cell r="B2011" t="str">
            <v>INTRODUCTION TO STATISTICS AND APPLICATION</v>
          </cell>
        </row>
        <row r="2012">
          <cell r="A2012" t="str">
            <v>筆譯技巧運用</v>
          </cell>
          <cell r="B2012" t="str">
            <v>TRANSLATION: GENERAL TOPICS</v>
          </cell>
        </row>
        <row r="2013">
          <cell r="A2013" t="str">
            <v>進階法文（一）</v>
          </cell>
          <cell r="B2013" t="str">
            <v>ADVANCED FRENCH(1)</v>
          </cell>
        </row>
        <row r="2014">
          <cell r="A2014" t="str">
            <v>進階聽力</v>
          </cell>
          <cell r="B2014" t="str">
            <v>INTERMEDIATE ENGLISH LISTENING</v>
          </cell>
        </row>
        <row r="2015">
          <cell r="A2015" t="str">
            <v>微積分</v>
          </cell>
          <cell r="B2015" t="str">
            <v>CALCULUS</v>
          </cell>
        </row>
        <row r="2016">
          <cell r="A2016" t="str">
            <v>新聞寫作與編輯</v>
          </cell>
          <cell r="B2016" t="str">
            <v>NEWS WRITING AND EDITING</v>
          </cell>
        </row>
        <row r="2017">
          <cell r="A2017" t="str">
            <v>經貿德語</v>
          </cell>
          <cell r="B2017" t="str">
            <v>COMMERCIAL GERMAN</v>
          </cell>
        </row>
        <row r="2018">
          <cell r="A2018" t="str">
            <v>聖經選讀</v>
          </cell>
          <cell r="B2018" t="str">
            <v>SELECTED READINGS OF BIBLE</v>
          </cell>
        </row>
        <row r="2019">
          <cell r="A2019" t="str">
            <v>運動與健康生活</v>
          </cell>
          <cell r="B2019" t="str">
            <v>EXERCISE AND HEALTH</v>
          </cell>
        </row>
        <row r="2020">
          <cell r="A2020" t="str">
            <v>實用日文寫作</v>
          </cell>
          <cell r="B2020" t="str">
            <v>PRACTICAL JAPANESE WRITING</v>
          </cell>
        </row>
        <row r="2021">
          <cell r="A2021" t="str">
            <v>實用德文</v>
          </cell>
          <cell r="B2021" t="str">
            <v>PRACTICAL GERMAN</v>
          </cell>
        </row>
        <row r="2022">
          <cell r="A2022" t="str">
            <v>管理與組織概論</v>
          </cell>
          <cell r="B2022" t="str">
            <v>INTRODUCTION TO ORGANIZATIONAL MANAGEMENT</v>
          </cell>
        </row>
        <row r="2023">
          <cell r="A2023" t="str">
            <v>寫字及書法</v>
          </cell>
          <cell r="B2023" t="str">
            <v>CHINESE CALLIGRAPHY</v>
          </cell>
        </row>
        <row r="2024">
          <cell r="A2024" t="str">
            <v>德文文法與閱讀</v>
          </cell>
          <cell r="B2024" t="str">
            <v>GERMAN GRAMMAR AND READING</v>
          </cell>
        </row>
        <row r="2025">
          <cell r="A2025" t="str">
            <v>德文新聞採編</v>
          </cell>
          <cell r="B2025" t="str">
            <v>GERMAN JOURNALISM SKILLS</v>
          </cell>
        </row>
        <row r="2026">
          <cell r="A2026" t="str">
            <v>德文電視製作</v>
          </cell>
          <cell r="B2026" t="str">
            <v>JOURNALISM FOR TELEVISION</v>
          </cell>
        </row>
        <row r="2027">
          <cell r="A2027" t="str">
            <v>德文閱讀（二）</v>
          </cell>
          <cell r="B2027" t="str">
            <v>GERMAN READING (II)</v>
          </cell>
        </row>
        <row r="2028">
          <cell r="A2028" t="str">
            <v>德國文學</v>
          </cell>
          <cell r="B2028" t="str">
            <v>GERMAN LITERATURE</v>
          </cell>
        </row>
        <row r="2029">
          <cell r="A2029" t="str">
            <v>德國近代經濟發展</v>
          </cell>
          <cell r="B2029" t="str">
            <v>ECONOMY HISTORY OF MODERN GERMANY</v>
          </cell>
        </row>
        <row r="2030">
          <cell r="A2030" t="str">
            <v>德語發音理論與實務</v>
          </cell>
          <cell r="B2030" t="str">
            <v>GERMAN PHONETICS IN THEORY AND PRACTICE</v>
          </cell>
        </row>
        <row r="2031">
          <cell r="A2031" t="str">
            <v>德語會話(二)</v>
          </cell>
          <cell r="B2031" t="str">
            <v>GERMAN CONVERSATION (II)</v>
          </cell>
        </row>
        <row r="2032">
          <cell r="A2032" t="str">
            <v>管理數學</v>
          </cell>
          <cell r="B2032" t="str">
            <v>MANAGEMENT MATHEMATICS</v>
          </cell>
        </row>
        <row r="2033">
          <cell r="A2033" t="str">
            <v>應用文</v>
          </cell>
          <cell r="B2033" t="str">
            <v>PRACTICAL WRITING</v>
          </cell>
        </row>
        <row r="2034">
          <cell r="A2034" t="str">
            <v>縱橫家與說話藝術</v>
          </cell>
          <cell r="B2034" t="str">
            <v>CHINESE SPEECH AND DEBATE</v>
          </cell>
        </row>
        <row r="2035">
          <cell r="A2035" t="str">
            <v>聽力訓練（二）</v>
          </cell>
          <cell r="B2035" t="str">
            <v>JAPANESE ORAL COMMUNICATION(2)</v>
          </cell>
        </row>
        <row r="2036">
          <cell r="A2036" t="str">
            <v>體育－壘球</v>
          </cell>
          <cell r="B2036" t="str">
            <v>PHYSICAL EDUCATION - BASEBALL</v>
          </cell>
        </row>
        <row r="2037">
          <cell r="A2037" t="str">
            <v>觀光法文</v>
          </cell>
          <cell r="B2037" t="str">
            <v>TOURIST FRENCH</v>
          </cell>
        </row>
        <row r="2038">
          <cell r="A2038" t="str">
            <v>輔導原理與實務</v>
          </cell>
          <cell r="B2038" t="str">
            <v>PRINCIPLES AND PRACTICE OF GUIDANCE</v>
          </cell>
        </row>
        <row r="2039">
          <cell r="A2039" t="str">
            <v>朗讀賞析</v>
          </cell>
          <cell r="B2039" t="str">
            <v>ADVANCED JAPANESE PRONUNCIATION</v>
          </cell>
        </row>
        <row r="2040">
          <cell r="A2040" t="str">
            <v>法國文學專題選讀</v>
          </cell>
          <cell r="B2040" t="str">
            <v>THEMATIC STUDY OF FRENCH LITERATURE</v>
          </cell>
        </row>
        <row r="2041">
          <cell r="A2041" t="str">
            <v>港都探索</v>
          </cell>
          <cell r="B2041" t="str">
            <v>SURVEY OF KAOHSIUNG</v>
          </cell>
        </row>
        <row r="2042">
          <cell r="A2042" t="str">
            <v>韓國語文與文化</v>
          </cell>
          <cell r="B2042" t="str">
            <v>KOREAN LANGUAGE AND CULTURE</v>
          </cell>
        </row>
        <row r="2043">
          <cell r="A2043" t="str">
            <v>文學作品讀法</v>
          </cell>
          <cell r="B2043" t="str">
            <v>APPROACHES TO LITERARY WORKS</v>
          </cell>
        </row>
        <row r="2044">
          <cell r="A2044" t="str">
            <v>現代日本社會分析</v>
          </cell>
          <cell r="B2044" t="str">
            <v>STUDY OF JAPANESE MODERN SOCIETY</v>
          </cell>
        </row>
        <row r="2045">
          <cell r="A2045" t="str">
            <v>哲學文獻選讀(一) - 老莊</v>
          </cell>
          <cell r="B2045" t="str">
            <v>SELECTED READINGS OF PHILOSOPHICAL  WRITINGS LAOZI AND ZHUANGZI</v>
          </cell>
        </row>
        <row r="2046">
          <cell r="A2046" t="str">
            <v>英語寫作教學</v>
          </cell>
          <cell r="B2046" t="str">
            <v>LEARNING AND TEACHING WRITING SKILLS</v>
          </cell>
        </row>
        <row r="2047">
          <cell r="A2047" t="str">
            <v>運動養生</v>
          </cell>
          <cell r="B2047" t="str">
            <v>EXCREIXE AND HEALTH</v>
          </cell>
        </row>
        <row r="2048">
          <cell r="A2048" t="str">
            <v>電影文學</v>
          </cell>
          <cell r="B2048" t="str">
            <v>MOVIES AND LITERATURE</v>
          </cell>
        </row>
        <row r="2049">
          <cell r="A2049" t="str">
            <v>英文文法</v>
          </cell>
          <cell r="B2049" t="str">
            <v>ENGLISH GRAMMAR</v>
          </cell>
        </row>
        <row r="2050">
          <cell r="A2050" t="str">
            <v>法國文學與電影</v>
          </cell>
          <cell r="B2050" t="str">
            <v>FRENCH LITERATURE AND FILMS</v>
          </cell>
        </row>
        <row r="2051">
          <cell r="A2051" t="str">
            <v>進階中級法文</v>
          </cell>
          <cell r="B2051" t="str">
            <v>UPPER INTERMEDIATE FRENCH</v>
          </cell>
        </row>
        <row r="2052">
          <cell r="A2052" t="str">
            <v>英文閱讀教學法</v>
          </cell>
          <cell r="B2052" t="str">
            <v>TEACHING CHILDREN READING AND WRITING SKILLS I</v>
          </cell>
        </row>
        <row r="2053">
          <cell r="A2053" t="str">
            <v>第二外國語(德)</v>
          </cell>
          <cell r="B2053" t="str">
            <v>MINOR (GERMAN)</v>
          </cell>
        </row>
        <row r="2054">
          <cell r="A2054" t="str">
            <v>法語會話</v>
          </cell>
          <cell r="B2054" t="str">
            <v>FRENCH CONVERSATION</v>
          </cell>
        </row>
        <row r="2055">
          <cell r="A2055" t="str">
            <v>西班牙文習作</v>
          </cell>
          <cell r="B2055" t="str">
            <v>SPANISH WRITING</v>
          </cell>
        </row>
        <row r="2056">
          <cell r="A2056" t="str">
            <v>專業英語演說訓練</v>
          </cell>
          <cell r="B2056" t="str">
            <v>PROFESSIONAL PUBLIC SPEAKING TRAINING</v>
          </cell>
        </row>
        <row r="2057">
          <cell r="A2057" t="str">
            <v>婦女健康(二)</v>
          </cell>
          <cell r="B2057" t="str">
            <v>WOMEN'S HEALTH II</v>
          </cell>
        </row>
        <row r="2058">
          <cell r="A2058" t="str">
            <v>歐洲聯盟導論</v>
          </cell>
          <cell r="B2058" t="str">
            <v>INTRODUCTION TO EUROPEAN UNION</v>
          </cell>
        </row>
        <row r="2059">
          <cell r="A2059" t="str">
            <v>台灣政經發展</v>
          </cell>
          <cell r="B2059" t="str">
            <v>DEVELOPMENT OF POLITICAL ECONOMY IN TAIWAN</v>
          </cell>
        </row>
        <row r="2060">
          <cell r="A2060" t="str">
            <v>西洋文學理論</v>
          </cell>
          <cell r="B2060" t="str">
            <v>INTRODUCTION TO WESTERN LITERATURE</v>
          </cell>
        </row>
        <row r="2061">
          <cell r="A2061" t="str">
            <v>拉丁美洲社會文化概況</v>
          </cell>
          <cell r="B2061" t="str">
            <v>INTRODUCTION OF LATIN AMERICAN CULTURE</v>
          </cell>
        </row>
        <row r="2062">
          <cell r="A2062" t="str">
            <v>播音技巧訓練</v>
          </cell>
          <cell r="B2062" t="str">
            <v>BROADCASTING SKILL</v>
          </cell>
        </row>
        <row r="2063">
          <cell r="A2063" t="str">
            <v>數位視訊處理</v>
          </cell>
          <cell r="B2063" t="str">
            <v>DIGITAL VISUAL PROCESSES</v>
          </cell>
        </row>
        <row r="2064">
          <cell r="A2064" t="str">
            <v>畢業專題</v>
          </cell>
          <cell r="B2064" t="str">
            <v>GRADUATION THESIS</v>
          </cell>
        </row>
        <row r="2065">
          <cell r="A2065" t="str">
            <v>游泳(一)</v>
          </cell>
          <cell r="B2065" t="str">
            <v>SWIMMING (I)</v>
          </cell>
        </row>
        <row r="2066">
          <cell r="A2066" t="str">
            <v>經貿導論(一)</v>
          </cell>
          <cell r="B2066" t="str">
            <v>INTRODUCTION TO BUSINESS, ECONOMICS AND TRADE I</v>
          </cell>
        </row>
        <row r="2067">
          <cell r="A2067" t="str">
            <v>兩性溝通藝術</v>
          </cell>
          <cell r="B2067" t="str">
            <v>01161兩性溝通藝術</v>
          </cell>
        </row>
        <row r="2068">
          <cell r="A2068" t="str">
            <v>廣播節目企劃與製作(一)</v>
          </cell>
          <cell r="B2068" t="str">
            <v>PLAINNING AND PRODUCTION OF RADIO PROGRAMS   (I)</v>
          </cell>
        </row>
        <row r="2069">
          <cell r="A2069" t="str">
            <v>新聞專題製作</v>
          </cell>
          <cell r="B2069" t="str">
            <v>PROJECT OF NEWS PRODUCTION</v>
          </cell>
        </row>
        <row r="2070">
          <cell r="A2070" t="str">
            <v>宋明詩話選讀</v>
          </cell>
          <cell r="B2070" t="str">
            <v>SELECTED READING IN SUNG'S CLASSICAL POET CRITICISM</v>
          </cell>
        </row>
        <row r="2071">
          <cell r="A2071" t="str">
            <v>體育－撞球初探</v>
          </cell>
          <cell r="B2071" t="str">
            <v>PHYSICAL EDUCATION - BASIC BILLIARD</v>
          </cell>
        </row>
        <row r="2072">
          <cell r="A2072" t="str">
            <v>義大利文(一)</v>
          </cell>
          <cell r="B2072" t="str">
            <v>ITALIAN I</v>
          </cell>
        </row>
        <row r="2073">
          <cell r="A2073" t="str">
            <v>離散數學</v>
          </cell>
          <cell r="B2073" t="str">
            <v>DISCRETE MATHEMATICS</v>
          </cell>
        </row>
        <row r="2074">
          <cell r="A2074" t="str">
            <v>逐步口譯：商業議題(二)</v>
          </cell>
          <cell r="B2074" t="str">
            <v>CONSECUTIVE INTERPRETATION: COMMERCIAL ISSUES (II)</v>
          </cell>
        </row>
        <row r="2075">
          <cell r="A2075" t="str">
            <v>語言學概論 II</v>
          </cell>
          <cell r="B2075" t="str">
            <v>LINGUISTICS II</v>
          </cell>
        </row>
        <row r="2076">
          <cell r="A2076" t="str">
            <v>華語教材教法</v>
          </cell>
          <cell r="B2076" t="str">
            <v>CHINESE LANGUAGE TEACHING METHODS AND MATERIALS</v>
          </cell>
        </row>
        <row r="2077">
          <cell r="A2077" t="str">
            <v>英文文選(二)</v>
          </cell>
          <cell r="B2077" t="str">
            <v>SELECTED ENGLISH READING(II)</v>
          </cell>
        </row>
        <row r="2078">
          <cell r="A2078" t="str">
            <v>作品翻譯(一)</v>
          </cell>
          <cell r="B2078" t="str">
            <v>TRANSLATION (I)</v>
          </cell>
        </row>
        <row r="2079">
          <cell r="A2079" t="str">
            <v>人格修養(二)</v>
          </cell>
          <cell r="B2079" t="str">
            <v>MORAL FORMATION (II)</v>
          </cell>
        </row>
        <row r="2080">
          <cell r="A2080" t="str">
            <v>俄文(三)</v>
          </cell>
          <cell r="B2080" t="str">
            <v>RUSSIAN (III)</v>
          </cell>
        </row>
        <row r="2081">
          <cell r="A2081" t="str">
            <v>國際文化研究導論(二)</v>
          </cell>
          <cell r="B2081" t="str">
            <v>NTRODUCTION TO INTERNATIONAL CULTURAL STUDIES II</v>
          </cell>
        </row>
        <row r="2082">
          <cell r="A2082" t="str">
            <v>體育(五)</v>
          </cell>
          <cell r="B2082" t="str">
            <v>PHYSICAL EDUCATION V</v>
          </cell>
        </row>
        <row r="2083">
          <cell r="A2083" t="str">
            <v>日文加強班</v>
          </cell>
        </row>
        <row r="2084">
          <cell r="A2084" t="str">
            <v>電腦繪圖</v>
          </cell>
          <cell r="B2084" t="str">
            <v>COMPUTER GRAPHICS</v>
          </cell>
        </row>
        <row r="2085">
          <cell r="A2085" t="str">
            <v>國際藝術行銷</v>
          </cell>
          <cell r="B2085" t="str">
            <v>INTERNATIONAL ARTS MARKETING</v>
          </cell>
        </row>
        <row r="2086">
          <cell r="A2086" t="str">
            <v>基礎西班牙文(一)</v>
          </cell>
          <cell r="B2086" t="str">
            <v>BASIC SPANISH I</v>
          </cell>
        </row>
        <row r="2087">
          <cell r="A2087" t="str">
            <v>外語教材創研</v>
          </cell>
          <cell r="B2087" t="str">
            <v>LANGUAGE TEACHING/LEARNING MATERIAL DESIGN</v>
          </cell>
        </row>
        <row r="2088">
          <cell r="A2088" t="str">
            <v>社團領導與服務學習實務</v>
          </cell>
          <cell r="B2088" t="str">
            <v>SERVICE-LEARNING PRACTICE</v>
          </cell>
        </row>
        <row r="2089">
          <cell r="A2089" t="str">
            <v>文教事業發展與哲學研究</v>
          </cell>
          <cell r="B2089" t="str">
            <v>PHILOSOPHY IN EDUCATION AND CULTURAL INDUSTRIES</v>
          </cell>
        </row>
        <row r="2090">
          <cell r="A2090" t="str">
            <v>詩詞教學法</v>
          </cell>
          <cell r="B2090" t="str">
            <v>POETRY TEACHING METHOD</v>
          </cell>
        </row>
        <row r="2091">
          <cell r="A2091" t="str">
            <v>法律與生活</v>
          </cell>
          <cell r="B2091" t="str">
            <v>LAW AND LIFE</v>
          </cell>
        </row>
        <row r="2092">
          <cell r="A2092" t="str">
            <v>漢語語法學</v>
          </cell>
          <cell r="B2092" t="str">
            <v>SYNTACTIC STRUCTURES OF CHINESE</v>
          </cell>
        </row>
        <row r="2093">
          <cell r="A2093" t="str">
            <v>文化與創意(二)</v>
          </cell>
          <cell r="B2093" t="str">
            <v>CULTURE AND CREATION (II)</v>
          </cell>
        </row>
        <row r="2094">
          <cell r="A2094" t="str">
            <v>創意文化產業實務</v>
          </cell>
          <cell r="B2094" t="str">
            <v>PRACTICE OF CREATIVE CULTURE INDUSTRY</v>
          </cell>
        </row>
        <row r="2095">
          <cell r="A2095" t="str">
            <v>口譯實習與模擬會議</v>
          </cell>
          <cell r="B2095" t="str">
            <v>INTERPRETING INTERNSHIP &amp; MOCK CONFERENCE</v>
          </cell>
        </row>
        <row r="2096">
          <cell r="A2096" t="str">
            <v>文教事業消費者行為與顧客關係管理理論研究</v>
          </cell>
          <cell r="B2096" t="str">
            <v>STUDIES OF CUSTOMER BEHAVIOR AND CUSTOMER RELATIONSHIP MANAGEMENT IN EDUCATION AND CULTURAL INDUSTRI</v>
          </cell>
        </row>
        <row r="2097">
          <cell r="A2097" t="str">
            <v>閱讀教學</v>
          </cell>
          <cell r="B2097" t="str">
            <v>LEARNING AND TEACHING READING SKILLS</v>
          </cell>
        </row>
        <row r="2098">
          <cell r="A2098" t="str">
            <v>法文口語表達(二)</v>
          </cell>
          <cell r="B2098" t="str">
            <v>FRENCH ORAL EXPRESSION (II)</v>
          </cell>
        </row>
        <row r="2099">
          <cell r="A2099" t="str">
            <v>世界文化地理與文化觀光</v>
          </cell>
          <cell r="B2099" t="str">
            <v>GLOBAL CULTURAL GEOGRAPHY AND CULTURAL TOURISM</v>
          </cell>
        </row>
        <row r="2100">
          <cell r="A2100" t="str">
            <v>亞太經濟整合探討</v>
          </cell>
          <cell r="B2100" t="str">
            <v>SYNDICATE OF ASIA-PACIFIC ECONOMY INTEGRATION</v>
          </cell>
        </row>
        <row r="2101">
          <cell r="A2101" t="str">
            <v>國際行銷管理</v>
          </cell>
          <cell r="B2101" t="str">
            <v>INTERNATIONAL MARKETING MANAGEMENT</v>
          </cell>
        </row>
        <row r="2102">
          <cell r="A2102" t="str">
            <v>國際藝術文化節慶規劃與實務</v>
          </cell>
          <cell r="B2102" t="str">
            <v>INTERNATIONAL ARTS AND CULTURAL FESTIVALS DESIGN IN PRACTICE</v>
          </cell>
        </row>
        <row r="2103">
          <cell r="A2103" t="str">
            <v>現代漢語詞彙學</v>
          </cell>
          <cell r="B2103" t="str">
            <v>MODERN CHINESE LEXICOGRAPHY</v>
          </cell>
        </row>
        <row r="2104">
          <cell r="A2104" t="str">
            <v>虛擬實境</v>
          </cell>
          <cell r="B2104" t="str">
            <v>VIRTUAL REALITY</v>
          </cell>
        </row>
        <row r="2105">
          <cell r="A2105" t="str">
            <v>國際會議籌組暨展覽管理</v>
          </cell>
          <cell r="B2105" t="str">
            <v>INTERNATIONAL CONFERENCES AND EXHIBITIONS DESIGN IN PRACTICE</v>
          </cell>
        </row>
        <row r="2106">
          <cell r="A2106" t="str">
            <v>華語方言教材教法</v>
          </cell>
          <cell r="B2106" t="str">
            <v>CHINESE DIALECTS TEACHING METHODS AND MATERIALS</v>
          </cell>
        </row>
        <row r="2107">
          <cell r="A2107" t="str">
            <v>軍訓(四)</v>
          </cell>
          <cell r="B2107" t="str">
            <v>MILITARY TRAINING(IV)</v>
          </cell>
        </row>
        <row r="2108">
          <cell r="A2108" t="str">
            <v>通識：社會法政群</v>
          </cell>
        </row>
        <row r="2109">
          <cell r="A2109" t="str">
            <v>通識：邏輯思辨群</v>
          </cell>
        </row>
        <row r="2110">
          <cell r="A2110" t="str">
            <v>通識：藝術生活群</v>
          </cell>
        </row>
        <row r="2111">
          <cell r="A2111" t="str">
            <v>通識：歷史文化群</v>
          </cell>
        </row>
        <row r="2112">
          <cell r="A2112" t="str">
            <v>通識：自然環保群</v>
          </cell>
        </row>
        <row r="2113">
          <cell r="A2113" t="str">
            <v>通識：社會法律群</v>
          </cell>
        </row>
        <row r="2114">
          <cell r="A2114" t="str">
            <v>體育興趣選項</v>
          </cell>
        </row>
        <row r="2115">
          <cell r="A2115" t="str">
            <v>外語教材設計</v>
          </cell>
          <cell r="B2115" t="str">
            <v>TEACHING MATERIAL DESIGN IN LANGUAGE INSTRUCTION</v>
          </cell>
        </row>
        <row r="2116">
          <cell r="A2116" t="str">
            <v>語言學概論(不要使用)</v>
          </cell>
          <cell r="B2116" t="str">
            <v>INTRODUCTORY LINGUISTICES</v>
          </cell>
        </row>
        <row r="2117">
          <cell r="A2117" t="str">
            <v>學位論文</v>
          </cell>
          <cell r="B2117" t="str">
            <v>MASTER'S THESIS</v>
          </cell>
        </row>
        <row r="2118">
          <cell r="A2118" t="str">
            <v>決策支援系統</v>
          </cell>
          <cell r="B2118" t="str">
            <v>DECISION SUPPORT SYSTEMS</v>
          </cell>
        </row>
        <row r="2119">
          <cell r="A2119" t="str">
            <v>行動通訊程式設計</v>
          </cell>
          <cell r="B2119" t="str">
            <v>MOBILE COMPUTING PROGRAMMING</v>
          </cell>
        </row>
        <row r="2120">
          <cell r="A2120" t="str">
            <v>運籌管理</v>
          </cell>
          <cell r="B2120" t="str">
            <v>TRANSPORTATION MANAGEMENT</v>
          </cell>
        </row>
        <row r="2121">
          <cell r="A2121" t="str">
            <v>網路多媒體應用</v>
          </cell>
          <cell r="B2121" t="str">
            <v>NETWORKED MULTIMEDIA TECHNOLOGY AND APPLICATION</v>
          </cell>
        </row>
        <row r="2122">
          <cell r="A2122" t="str">
            <v>文化創意研究</v>
          </cell>
          <cell r="B2122" t="str">
            <v>CULTURE CREATIVITY STUDY</v>
          </cell>
        </row>
        <row r="2123">
          <cell r="A2123" t="str">
            <v>歐洲文學</v>
          </cell>
          <cell r="B2123" t="str">
            <v>EUROPEAN LITERATURE</v>
          </cell>
        </row>
        <row r="2124">
          <cell r="A2124" t="str">
            <v>兒童讀物探討與應用</v>
          </cell>
          <cell r="B2124" t="str">
            <v>STUDY AND APPLICATION OF CHILDREN'S LITERATURE</v>
          </cell>
        </row>
        <row r="2125">
          <cell r="A2125" t="str">
            <v>廣泛閱讀</v>
          </cell>
          <cell r="B2125" t="str">
            <v>EXTENSIVE READING</v>
          </cell>
        </row>
        <row r="2126">
          <cell r="A2126" t="str">
            <v>進階筆譯技巧運用</v>
          </cell>
          <cell r="B2126" t="str">
            <v>ADVANCED TRANSLATION SKILLS</v>
          </cell>
        </row>
        <row r="2127">
          <cell r="A2127" t="str">
            <v>第二外語習得理論</v>
          </cell>
          <cell r="B2127" t="str">
            <v>SECOND LANGUAGE ACQUISITION</v>
          </cell>
        </row>
        <row r="2128">
          <cell r="A2128" t="str">
            <v>涉外實務</v>
          </cell>
          <cell r="B2128" t="str">
            <v>PRACTICUM OF FOREIGN AFFAIRS</v>
          </cell>
        </row>
        <row r="2129">
          <cell r="A2129" t="str">
            <v>文化科技與全球化</v>
          </cell>
          <cell r="B2129" t="str">
            <v>CULTURE TECHNOLOGY AND GLOBALIZATION</v>
          </cell>
        </row>
        <row r="2130">
          <cell r="A2130" t="str">
            <v>國際文化實務專題</v>
          </cell>
          <cell r="B2130" t="str">
            <v>INTERNATIONAL CITY CULTURAL INTERPRETATION IN PRACTICE</v>
          </cell>
        </row>
        <row r="2131">
          <cell r="A2131" t="str">
            <v>國際文化經濟概論</v>
          </cell>
          <cell r="B2131" t="str">
            <v>INTRODUCTION TO INTERNATIONAL CULTURE ECONOMY</v>
          </cell>
        </row>
        <row r="2132">
          <cell r="A2132" t="str">
            <v>體育(四)－排球</v>
          </cell>
          <cell r="B2132" t="str">
            <v>PHYSICAL EDUCATION IV - VOLLEYBALL</v>
          </cell>
        </row>
        <row r="2133">
          <cell r="A2133" t="str">
            <v>體育(四)－韻律</v>
          </cell>
          <cell r="B2133" t="str">
            <v>PHYSICAL EDUCATION IV - AEROBIC DANCING</v>
          </cell>
        </row>
        <row r="2134">
          <cell r="A2134" t="str">
            <v>體育(四)－高爾夫球</v>
          </cell>
          <cell r="B2134" t="str">
            <v>PHYSICAL EDUCATION IV - GOLF</v>
          </cell>
        </row>
        <row r="2135">
          <cell r="A2135" t="str">
            <v>體育(四)－游泳</v>
          </cell>
          <cell r="B2135" t="str">
            <v>PHYSICAL EDUCATION IV - SWIMMING</v>
          </cell>
        </row>
        <row r="2136">
          <cell r="A2136" t="str">
            <v>體育(四)－太極拳</v>
          </cell>
          <cell r="B2136" t="str">
            <v>PHYSICAL EDUCATION IV - TAICHI</v>
          </cell>
        </row>
        <row r="2137">
          <cell r="A2137" t="str">
            <v>體育(四)－桌球</v>
          </cell>
          <cell r="B2137" t="str">
            <v>PHYSICAL EDUCATION IV - TABLE TENNIS</v>
          </cell>
        </row>
        <row r="2138">
          <cell r="A2138" t="str">
            <v>中國大陸專題</v>
          </cell>
          <cell r="B2138" t="str">
            <v>CHINA STUDIES</v>
          </cell>
        </row>
        <row r="2139">
          <cell r="A2139" t="str">
            <v>第二外國語(一)</v>
          </cell>
          <cell r="B2139" t="str">
            <v>SECOND LANGUAGE 1</v>
          </cell>
        </row>
        <row r="2140">
          <cell r="A2140" t="str">
            <v>第二外國語(二)</v>
          </cell>
          <cell r="B2140" t="str">
            <v>SECOND LANGUAGE 1I</v>
          </cell>
        </row>
        <row r="2141">
          <cell r="A2141" t="str">
            <v>教育研究法</v>
          </cell>
        </row>
        <row r="2142">
          <cell r="A2142" t="str">
            <v>心理語言學</v>
          </cell>
        </row>
        <row r="2143">
          <cell r="A2143" t="str">
            <v>英語字彙及文法教學</v>
          </cell>
          <cell r="B2143" t="str">
            <v>TEACHING VOCABULARY AND GRAMMAR</v>
          </cell>
        </row>
        <row r="2144">
          <cell r="A2144" t="str">
            <v>教學評量與測驗</v>
          </cell>
          <cell r="B2144" t="str">
            <v>ASSESSMENT OF TEACHING AND LEARNING</v>
          </cell>
        </row>
        <row r="2145">
          <cell r="A2145" t="str">
            <v>成人外語教學</v>
          </cell>
          <cell r="B2145" t="str">
            <v>ADULT SECOND LANGUAGE TEACHING AND LEARNING</v>
          </cell>
        </row>
        <row r="2146">
          <cell r="A2146" t="str">
            <v>國際企業個案研究(一)</v>
          </cell>
          <cell r="B2146" t="str">
            <v>CASE STUDIES OF INTERNATIONAL BUSINESS (I)</v>
          </cell>
        </row>
        <row r="2147">
          <cell r="A2147" t="str">
            <v>統計學(二)</v>
          </cell>
          <cell r="B2147" t="str">
            <v>STATISTICS II</v>
          </cell>
        </row>
        <row r="2148">
          <cell r="A2148" t="str">
            <v>統計學(一)</v>
          </cell>
          <cell r="B2148" t="str">
            <v>STATISTICS I</v>
          </cell>
        </row>
        <row r="2149">
          <cell r="A2149" t="str">
            <v>企業倫理與社會責任</v>
          </cell>
          <cell r="B2149" t="str">
            <v>CORPORATE AND SOCIAL RESPONSIBILITY</v>
          </cell>
        </row>
        <row r="2150">
          <cell r="A2150" t="str">
            <v>組織領導與溝通</v>
          </cell>
          <cell r="B2150" t="str">
            <v>LEADERSHIP AND COMMUNICATION OF ORGANIZATION</v>
          </cell>
        </row>
        <row r="2151">
          <cell r="A2151" t="str">
            <v>人力資源訓練與發展</v>
          </cell>
        </row>
        <row r="2152">
          <cell r="A2152" t="str">
            <v>勞動條件與法規</v>
          </cell>
          <cell r="B2152" t="str">
            <v>LABOUR CONDITIONS AND REGULATIONS</v>
          </cell>
        </row>
        <row r="2153">
          <cell r="A2153" t="str">
            <v>國際商務仲裁與談判</v>
          </cell>
          <cell r="B2153" t="str">
            <v>INTERNATIONAL ARBITRATION AND NEGOTIATIONS IN BUSINESS</v>
          </cell>
        </row>
        <row r="2154">
          <cell r="A2154" t="str">
            <v>國際財經法律</v>
          </cell>
          <cell r="B2154" t="str">
            <v>INTERNATIONAL ECONOMIC LAW</v>
          </cell>
        </row>
        <row r="2155">
          <cell r="A2155" t="str">
            <v>國際行銷企劃</v>
          </cell>
          <cell r="B2155" t="str">
            <v>INTERNATIONAL MARKETING PLANNING</v>
          </cell>
        </row>
        <row r="2156">
          <cell r="A2156" t="str">
            <v>公司治理</v>
          </cell>
          <cell r="B2156" t="str">
            <v>CORPORATE GOVERNANCE</v>
          </cell>
        </row>
        <row r="2157">
          <cell r="A2157" t="str">
            <v>國際併購</v>
          </cell>
        </row>
        <row r="2158">
          <cell r="A2158" t="str">
            <v>就業服務</v>
          </cell>
        </row>
        <row r="2159">
          <cell r="A2159" t="str">
            <v>基礎翻譯</v>
          </cell>
          <cell r="B2159" t="str">
            <v>BASIC CHINESE - JAPANESE TRANSLATION</v>
          </cell>
        </row>
        <row r="2160">
          <cell r="A2160" t="str">
            <v>新聞編譯</v>
          </cell>
          <cell r="B2160" t="str">
            <v>NEWS TRANSLATION AND EDITING</v>
          </cell>
        </row>
        <row r="2161">
          <cell r="A2161" t="str">
            <v>商用日文書信</v>
          </cell>
          <cell r="B2161" t="str">
            <v>BUSINESS JAPANESE LETTERS</v>
          </cell>
        </row>
        <row r="2162">
          <cell r="A2162" t="str">
            <v>新聞聽力</v>
          </cell>
          <cell r="B2162" t="str">
            <v>NEWS AURAL COMPREHENSION</v>
          </cell>
        </row>
        <row r="2163">
          <cell r="A2163" t="str">
            <v>口譯技巧</v>
          </cell>
          <cell r="B2163" t="str">
            <v>INTERPRETATION SKILLS</v>
          </cell>
        </row>
        <row r="2164">
          <cell r="A2164" t="str">
            <v>法文聽力訓練</v>
          </cell>
        </row>
        <row r="2165">
          <cell r="A2165" t="str">
            <v>法文口語表達</v>
          </cell>
        </row>
        <row r="2166">
          <cell r="A2166" t="str">
            <v>企管法文</v>
          </cell>
          <cell r="B2166" t="str">
            <v>FRENCH ENTERPRISE  AND MANAGEMENT</v>
          </cell>
        </row>
        <row r="2167">
          <cell r="A2167" t="str">
            <v>職場法語表達</v>
          </cell>
        </row>
        <row r="2168">
          <cell r="A2168" t="str">
            <v>法文電子商務</v>
          </cell>
        </row>
        <row r="2169">
          <cell r="A2169" t="str">
            <v>法國語言史</v>
          </cell>
          <cell r="B2169" t="str">
            <v>HISTORY OF FRENCH LANGUAGE</v>
          </cell>
        </row>
        <row r="2170">
          <cell r="A2170" t="str">
            <v>法國文化資產</v>
          </cell>
          <cell r="B2170" t="str">
            <v>FRENCH CULTURAL HERITAGE</v>
          </cell>
        </row>
        <row r="2171">
          <cell r="A2171" t="str">
            <v>法國藝術史</v>
          </cell>
          <cell r="B2171" t="str">
            <v>HISTORY OF ART</v>
          </cell>
        </row>
        <row r="2172">
          <cell r="A2172" t="str">
            <v>職場法文寫作</v>
          </cell>
        </row>
        <row r="2173">
          <cell r="A2173" t="str">
            <v>法國文章選讀</v>
          </cell>
        </row>
        <row r="2174">
          <cell r="A2174" t="str">
            <v>法文寫作(二)</v>
          </cell>
          <cell r="B2174" t="str">
            <v>FRENCH WRITING (II)</v>
          </cell>
        </row>
        <row r="2175">
          <cell r="A2175" t="str">
            <v>德語語言與文化</v>
          </cell>
        </row>
        <row r="2176">
          <cell r="A2176" t="str">
            <v>華語詞彙學</v>
          </cell>
          <cell r="B2176" t="str">
            <v>CHINESE LEXICON</v>
          </cell>
        </row>
        <row r="2177">
          <cell r="A2177" t="str">
            <v>中國藝術與美學專題</v>
          </cell>
        </row>
        <row r="2178">
          <cell r="A2178" t="str">
            <v>語義學</v>
          </cell>
          <cell r="B2178" t="str">
            <v>CHINESE SEMANTICS</v>
          </cell>
        </row>
        <row r="2179">
          <cell r="A2179" t="str">
            <v>表演方法</v>
          </cell>
          <cell r="B2179" t="str">
            <v>PERFORMING ACTING</v>
          </cell>
        </row>
        <row r="2180">
          <cell r="A2180" t="str">
            <v>藝術展演實務</v>
          </cell>
          <cell r="B2180" t="str">
            <v>ART EXHIBITION PRACTICES</v>
          </cell>
        </row>
        <row r="2181">
          <cell r="A2181" t="str">
            <v>創作研究</v>
          </cell>
          <cell r="B2181" t="str">
            <v>STUDIES OF CREATIVE WORKS</v>
          </cell>
        </row>
        <row r="2182">
          <cell r="A2182" t="str">
            <v>進階創作研究</v>
          </cell>
        </row>
        <row r="2183">
          <cell r="A2183" t="str">
            <v>媒體與教育</v>
          </cell>
          <cell r="B2183" t="str">
            <v>MEDIA AND EDUCATION</v>
          </cell>
        </row>
        <row r="2184">
          <cell r="A2184" t="str">
            <v>媒體批判與分析</v>
          </cell>
          <cell r="B2184" t="str">
            <v>MEDIA ANALYSIS AND CRITICISM</v>
          </cell>
        </row>
        <row r="2185">
          <cell r="A2185" t="str">
            <v>進階電視節目製作</v>
          </cell>
          <cell r="B2185" t="str">
            <v>ADVANCED TV PRODUCTION</v>
          </cell>
        </row>
        <row r="2186">
          <cell r="A2186" t="str">
            <v>傳播倫理與媒體分析</v>
          </cell>
        </row>
        <row r="2187">
          <cell r="A2187" t="str">
            <v>媒體製作</v>
          </cell>
          <cell r="B2187" t="str">
            <v>MEDIA PRODUCTION</v>
          </cell>
        </row>
        <row r="2188">
          <cell r="A2188" t="str">
            <v>電子廣告設計</v>
          </cell>
        </row>
        <row r="2189">
          <cell r="A2189" t="str">
            <v>傳播藝術實務(一)</v>
          </cell>
          <cell r="B2189" t="str">
            <v>COMMUNICATION ARTS PRACTICUM (1)</v>
          </cell>
        </row>
        <row r="2190">
          <cell r="A2190" t="str">
            <v>傳播藝術實務(二)</v>
          </cell>
          <cell r="B2190" t="str">
            <v>COMMUNICATION ARTS PRACTICUM (2)</v>
          </cell>
        </row>
        <row r="2191">
          <cell r="A2191" t="str">
            <v>展演企劃實務</v>
          </cell>
          <cell r="B2191" t="str">
            <v>PRACTICE IN EXHIBITION DESIGN</v>
          </cell>
        </row>
        <row r="2192">
          <cell r="A2192" t="str">
            <v>新聞節目企劃與製作</v>
          </cell>
        </row>
        <row r="2193">
          <cell r="A2193" t="str">
            <v>媒體後製與影像包裝</v>
          </cell>
          <cell r="B2193" t="str">
            <v>POST-PRODUCTION AND VISUAL PACKAGING</v>
          </cell>
        </row>
        <row r="2194">
          <cell r="A2194" t="str">
            <v>展演空間設計</v>
          </cell>
        </row>
        <row r="2195">
          <cell r="A2195" t="str">
            <v>公關策略與實務</v>
          </cell>
          <cell r="B2195" t="str">
            <v>PUBLIC RELATIONS PRACTICE</v>
          </cell>
        </row>
        <row r="2196">
          <cell r="A2196" t="str">
            <v>藝術創作研究</v>
          </cell>
          <cell r="B2196" t="str">
            <v>STUDIES IN ART CREATION</v>
          </cell>
        </row>
        <row r="2197">
          <cell r="A2197" t="str">
            <v>活動企劃與整合行銷</v>
          </cell>
          <cell r="B2197" t="str">
            <v>ACTIVITY PLANNING AND INTEGRATED MARKETING</v>
          </cell>
        </row>
        <row r="2198">
          <cell r="A2198" t="str">
            <v>進階藝術創作研究</v>
          </cell>
          <cell r="B2198" t="str">
            <v>ADVANCED STUDIES IN ART CREATION</v>
          </cell>
        </row>
        <row r="2199">
          <cell r="A2199" t="str">
            <v>進階電子廣告設計</v>
          </cell>
        </row>
        <row r="2200">
          <cell r="A2200" t="str">
            <v>跨領域創作研究</v>
          </cell>
        </row>
        <row r="2201">
          <cell r="A2201" t="str">
            <v>經濟學原理(二)</v>
          </cell>
        </row>
        <row r="2202">
          <cell r="A2202" t="str">
            <v>電腦網路與通訊原理</v>
          </cell>
        </row>
        <row r="2203">
          <cell r="A2203" t="str">
            <v>德語口語訓練 (一)</v>
          </cell>
          <cell r="B2203" t="str">
            <v>PROFESSIONAL GERMAN ORAL COMMUNICATION (I)</v>
          </cell>
        </row>
        <row r="2204">
          <cell r="A2204" t="str">
            <v>德語口語訓練 (二)</v>
          </cell>
          <cell r="B2204" t="str">
            <v>PROFESSIONAL GERMAN ORAL COMMUNICATION (II)</v>
          </cell>
        </row>
        <row r="2205">
          <cell r="A2205" t="str">
            <v>德語聽力訓練 (一)</v>
          </cell>
          <cell r="B2205" t="str">
            <v>GERMAN LISTENING COMPREHENSION (I)</v>
          </cell>
        </row>
        <row r="2206">
          <cell r="A2206" t="str">
            <v>德語聽力訓練 (二)</v>
          </cell>
          <cell r="B2206" t="str">
            <v>GERMAN LISTENING COMPREHENSION (II)</v>
          </cell>
        </row>
        <row r="2207">
          <cell r="A2207" t="str">
            <v>學習策略</v>
          </cell>
          <cell r="B2207" t="str">
            <v>LEARNING STRATEGIES</v>
          </cell>
        </row>
        <row r="2208">
          <cell r="A2208" t="str">
            <v>國際智慧財產權法</v>
          </cell>
        </row>
        <row r="2209">
          <cell r="A2209" t="str">
            <v>棒球和美國文化</v>
          </cell>
          <cell r="B2209" t="str">
            <v>BASEBALL IN AMERICAN CULTURE</v>
          </cell>
        </row>
        <row r="2210">
          <cell r="A2210" t="str">
            <v>文學翻譯</v>
          </cell>
          <cell r="B2210" t="str">
            <v>LITERARY TRANSLATION</v>
          </cell>
        </row>
        <row r="2211">
          <cell r="A2211" t="str">
            <v>聖經與文學導讀</v>
          </cell>
          <cell r="B2211" t="str">
            <v>THE BIBLE AND LITERATURE</v>
          </cell>
        </row>
        <row r="2212">
          <cell r="A2212" t="str">
            <v>西班牙文教學法概論(一)</v>
          </cell>
          <cell r="B2212" t="str">
            <v>INTRODUCTION TO SPANISH TEACHING METHOD I</v>
          </cell>
        </row>
        <row r="2213">
          <cell r="A2213" t="str">
            <v>逐步口譯：國際事務議題(一)</v>
          </cell>
          <cell r="B2213" t="str">
            <v>CONSECUTIVE INTERPRETING: TOPICS ON INTERNATIONAL AFFAIRS (I)</v>
          </cell>
        </row>
        <row r="2214">
          <cell r="A2214" t="str">
            <v>逐步口譯：國際事務議題(二)</v>
          </cell>
          <cell r="B2214" t="str">
            <v>CONSECUTIVE INTERPRETING: TOPICS ON INTERNATIONAL AFFAIRS (II)</v>
          </cell>
        </row>
        <row r="2215">
          <cell r="A2215" t="str">
            <v>筆譯：國際事務議題(一)</v>
          </cell>
          <cell r="B2215" t="str">
            <v>TRANSLATION: TOPICS ON INTERNATIONAL AFFAIRS (I)</v>
          </cell>
        </row>
        <row r="2216">
          <cell r="A2216" t="str">
            <v>筆譯：國際事務議題(二)</v>
          </cell>
          <cell r="B2216" t="str">
            <v>TRANSLATION: TOPICS ON INTERNATIONAL AFFAIRS (II)</v>
          </cell>
        </row>
        <row r="2217">
          <cell r="A2217" t="str">
            <v>器樂與聲樂</v>
          </cell>
          <cell r="B2217" t="str">
            <v>INSTRUMENTAL AND VOCAL</v>
          </cell>
        </row>
        <row r="2218">
          <cell r="A2218" t="str">
            <v>統計與生活</v>
          </cell>
          <cell r="B2218" t="str">
            <v>STATISTICS AND LIFE</v>
          </cell>
        </row>
        <row r="2219">
          <cell r="A2219" t="str">
            <v>媒體德文</v>
          </cell>
          <cell r="B2219" t="str">
            <v>GERMAN MEDIA</v>
          </cell>
        </row>
        <row r="2220">
          <cell r="A2220" t="str">
            <v>企業德文與生態經濟</v>
          </cell>
        </row>
        <row r="2221">
          <cell r="A2221" t="str">
            <v>邏輯與批判思考</v>
          </cell>
          <cell r="B2221" t="str">
            <v>LOGIC AND CRITICAL THINKING</v>
          </cell>
        </row>
        <row r="2222">
          <cell r="A2222" t="str">
            <v>音樂與文化</v>
          </cell>
          <cell r="B2222" t="str">
            <v>MUSIC AND CULTURE</v>
          </cell>
        </row>
        <row r="2223">
          <cell r="A2223" t="str">
            <v>專題報告寫作</v>
          </cell>
          <cell r="B2223" t="str">
            <v>INTRODUCTORY RESEARCH WRITING</v>
          </cell>
        </row>
        <row r="2224">
          <cell r="A2224" t="str">
            <v>策略與經濟政策</v>
          </cell>
        </row>
        <row r="2225">
          <cell r="A2225" t="str">
            <v>非營利事業組織管理</v>
          </cell>
          <cell r="B2225" t="str">
            <v>NONPROFIT ORGANIZATION MANAGEMENT</v>
          </cell>
        </row>
        <row r="2226">
          <cell r="A2226" t="str">
            <v>台灣節慶與文化研究</v>
          </cell>
        </row>
        <row r="2227">
          <cell r="A2227" t="str">
            <v>體育－有氧舞蹈</v>
          </cell>
          <cell r="B2227" t="str">
            <v>PHYSICAL EDUCATION - AEROBIC DANCE</v>
          </cell>
        </row>
        <row r="2228">
          <cell r="A2228" t="str">
            <v>體育(四)－有氧舞蹈</v>
          </cell>
          <cell r="B2228" t="str">
            <v>PHYSICAL EDUCATION IV - AEROBIC DANCE</v>
          </cell>
        </row>
        <row r="2229">
          <cell r="A2229" t="str">
            <v>英語教育文選</v>
          </cell>
          <cell r="B2229" t="str">
            <v>SELECTED READINGS IN ENGLISH LANGUAGE EDUCATION</v>
          </cell>
        </row>
        <row r="2230">
          <cell r="A2230" t="str">
            <v>當代語言學理論研討</v>
          </cell>
          <cell r="B2230" t="str">
            <v>ADVANCED TOPICS IN CURRENT LINGUISTIC THEORIES</v>
          </cell>
        </row>
        <row r="2231">
          <cell r="A2231" t="str">
            <v>電腦動畫製作</v>
          </cell>
          <cell r="B2231" t="str">
            <v>COMPUTER ANIMATION PRODUCTION</v>
          </cell>
        </row>
        <row r="2232">
          <cell r="A2232" t="str">
            <v>音像設計研究</v>
          </cell>
          <cell r="B2232" t="str">
            <v>STUDIES OF MEDIA SOUND AND IMAGES</v>
          </cell>
        </row>
        <row r="2233">
          <cell r="A2233" t="str">
            <v>口譯入門.</v>
          </cell>
          <cell r="B2233" t="str">
            <v>INTRODUCTION TO INTERPRETATION</v>
          </cell>
        </row>
        <row r="2234">
          <cell r="A2234" t="str">
            <v>視譯.</v>
          </cell>
          <cell r="B2234" t="str">
            <v>SIGHT TRANSLATION</v>
          </cell>
        </row>
        <row r="2235">
          <cell r="A2235" t="str">
            <v>印尼語(三)</v>
          </cell>
          <cell r="B2235" t="str">
            <v>INDONESIAN (III)</v>
          </cell>
        </row>
        <row r="2236">
          <cell r="A2236" t="str">
            <v>泰國語(三)</v>
          </cell>
          <cell r="B2236" t="str">
            <v>THAI  (III)</v>
          </cell>
        </row>
        <row r="2237">
          <cell r="A2237" t="str">
            <v>馬來語(三)</v>
          </cell>
          <cell r="B2237" t="str">
            <v>MALAY (III)</v>
          </cell>
        </row>
        <row r="2238">
          <cell r="A2238" t="str">
            <v>越南文與越南文化(四)</v>
          </cell>
          <cell r="B2238" t="str">
            <v>VIETNAMESE AND VIETNAMESE CULTURE IV</v>
          </cell>
        </row>
        <row r="2239">
          <cell r="A2239" t="str">
            <v>禮儀與文化</v>
          </cell>
          <cell r="B2239" t="str">
            <v>TEIQUETTE AND CULTURE</v>
          </cell>
        </row>
        <row r="2240">
          <cell r="A2240" t="str">
            <v>餐旅行銷</v>
          </cell>
        </row>
        <row r="2241">
          <cell r="A2241" t="str">
            <v>英文秘書實務</v>
          </cell>
        </row>
        <row r="2242">
          <cell r="A2242" t="str">
            <v>旅遊行銷企劃</v>
          </cell>
        </row>
        <row r="2243">
          <cell r="A2243" t="str">
            <v>進階紀錄片製作</v>
          </cell>
          <cell r="B2243" t="str">
            <v>ADVANCED DOCUMENTARY FILMMAKING</v>
          </cell>
        </row>
        <row r="2244">
          <cell r="A2244" t="str">
            <v>藝術管理與行銷</v>
          </cell>
          <cell r="B2244" t="str">
            <v>ART MANAGEMENT AND MARKETING</v>
          </cell>
        </row>
        <row r="2245">
          <cell r="A2245" t="str">
            <v>影視劇本寫作</v>
          </cell>
          <cell r="B2245" t="str">
            <v>SCRIPT WRITING</v>
          </cell>
        </row>
        <row r="2246">
          <cell r="A2246" t="str">
            <v>進階攝影</v>
          </cell>
          <cell r="B2246" t="str">
            <v>ADVANCED  PHOTOGRAPHY</v>
          </cell>
        </row>
        <row r="2247">
          <cell r="A2247" t="str">
            <v>跨媒體創作</v>
          </cell>
          <cell r="B2247" t="str">
            <v>CROSS-MEDIA CREATION</v>
          </cell>
        </row>
        <row r="2248">
          <cell r="A2248" t="str">
            <v>資料庫應用</v>
          </cell>
          <cell r="B2248" t="str">
            <v>DATABASE APPLICATION</v>
          </cell>
        </row>
        <row r="2249">
          <cell r="A2249" t="str">
            <v>國際零售與通路管理</v>
          </cell>
        </row>
        <row r="2250">
          <cell r="A2250" t="str">
            <v>基礎西班牙文(三)</v>
          </cell>
          <cell r="B2250" t="str">
            <v>BASIC SPANISH III</v>
          </cell>
        </row>
        <row r="2251">
          <cell r="A2251" t="str">
            <v>基礎西班牙文(四)</v>
          </cell>
          <cell r="B2251" t="str">
            <v>BASIC SPANISH VI</v>
          </cell>
        </row>
        <row r="2252">
          <cell r="A2252" t="str">
            <v>硬筆書法</v>
          </cell>
          <cell r="B2252" t="str">
            <v>PEN CALLIGRAPHY</v>
          </cell>
        </row>
        <row r="2253">
          <cell r="A2253" t="str">
            <v>近現代女性文學閱讀</v>
          </cell>
          <cell r="B2253" t="str">
            <v>READING IN MODERN &amp; CONTEMPORARY WOMEN'S LITERATURE</v>
          </cell>
        </row>
        <row r="2254">
          <cell r="A2254" t="str">
            <v>標題與文案寫作</v>
          </cell>
          <cell r="B2254" t="str">
            <v>The Headline's Writting</v>
          </cell>
        </row>
        <row r="2255">
          <cell r="A2255" t="str">
            <v>發音教學</v>
          </cell>
          <cell r="B2255" t="str">
            <v>LEARNING AND TEACHING PRONUNCIATION</v>
          </cell>
        </row>
        <row r="2256">
          <cell r="A2256" t="str">
            <v>跨文化專題探討</v>
          </cell>
        </row>
        <row r="2257">
          <cell r="A2257" t="str">
            <v>教育職場文化與倫理</v>
          </cell>
          <cell r="B2257" t="str">
            <v>THE PROFESSIONAL EDUCATOR</v>
          </cell>
        </row>
        <row r="2258">
          <cell r="A2258" t="str">
            <v>海外研習</v>
          </cell>
          <cell r="B2258" t="str">
            <v>OVERSEAS STUDY</v>
          </cell>
        </row>
        <row r="2259">
          <cell r="A2259" t="str">
            <v>逐步口譯技巧(英譯中)</v>
          </cell>
          <cell r="B2259" t="str">
            <v>CONSECUTIVE INTERPRETING SKILLS(EN TO CN)</v>
          </cell>
        </row>
        <row r="2260">
          <cell r="A2260" t="str">
            <v>國際組織</v>
          </cell>
          <cell r="B2260" t="str">
            <v>INTERNATIONAL ORGANIZATION</v>
          </cell>
        </row>
        <row r="2261">
          <cell r="A2261" t="str">
            <v>一般筆譯(英譯中)</v>
          </cell>
          <cell r="B2261" t="str">
            <v>GENERAL TRANSLATION (EN TO CN)</v>
          </cell>
        </row>
        <row r="2262">
          <cell r="A2262" t="str">
            <v>一般筆譯(中譯英)</v>
          </cell>
          <cell r="B2262" t="str">
            <v>GENERAL TRANSLATION (CN TO EN)</v>
          </cell>
        </row>
        <row r="2263">
          <cell r="A2263" t="str">
            <v>一般筆譯(一)(外語譯中)</v>
          </cell>
          <cell r="B2263" t="str">
            <v>GENERAL TRANSLATION I (FL TO CN)</v>
          </cell>
        </row>
        <row r="2264">
          <cell r="A2264" t="str">
            <v>語文-英文讀寫(一)</v>
          </cell>
          <cell r="B2264" t="str">
            <v>ENGLISH READING &amp; WRITING I</v>
          </cell>
        </row>
        <row r="2265">
          <cell r="A2265" t="str">
            <v>資訊應用概論</v>
          </cell>
          <cell r="B2265" t="str">
            <v>INTRODUCTION TO APPLICATIONS OF INFORMATION TECHNOLOGY</v>
          </cell>
        </row>
        <row r="2266">
          <cell r="A2266" t="str">
            <v>網站規劃與設計</v>
          </cell>
          <cell r="B2266" t="str">
            <v>WEBSITE PLANNING AND DESIGN</v>
          </cell>
        </row>
        <row r="2267">
          <cell r="A2267" t="str">
            <v>數位產業個案研究</v>
          </cell>
          <cell r="B2267" t="str">
            <v>DIGITAL INDUSTRY CASE STUDIES</v>
          </cell>
        </row>
        <row r="2268">
          <cell r="A2268" t="str">
            <v>專題製作(三)</v>
          </cell>
          <cell r="B2268" t="str">
            <v>GRADUATE PROJECT III</v>
          </cell>
        </row>
        <row r="2269">
          <cell r="A2269" t="str">
            <v>多媒體網路行銷</v>
          </cell>
          <cell r="B2269" t="str">
            <v>MULTIMEDIA  ON-LINE MARKETING</v>
          </cell>
        </row>
        <row r="2270">
          <cell r="A2270" t="str">
            <v>平面視覺設計</v>
          </cell>
          <cell r="B2270" t="str">
            <v>GRAPHIC DESIGN</v>
          </cell>
        </row>
        <row r="2271">
          <cell r="A2271" t="str">
            <v>平面設計</v>
          </cell>
          <cell r="B2271" t="str">
            <v>2D GRAPHIC DESIGN</v>
          </cell>
        </row>
        <row r="2272">
          <cell r="A2272" t="str">
            <v>資料結構</v>
          </cell>
          <cell r="B2272" t="str">
            <v>DATA STRUCTURE</v>
          </cell>
        </row>
        <row r="2273">
          <cell r="A2273" t="str">
            <v>虛擬實境導論</v>
          </cell>
          <cell r="B2273" t="str">
            <v>INTRODUCTION TO VIRTUAL REALITY</v>
          </cell>
        </row>
        <row r="2274">
          <cell r="A2274" t="str">
            <v>資訊與社會</v>
          </cell>
          <cell r="B2274" t="str">
            <v>INFORMATION AND SOCIETY</v>
          </cell>
        </row>
        <row r="2275">
          <cell r="A2275" t="str">
            <v>數位影音整合應用</v>
          </cell>
          <cell r="B2275" t="str">
            <v>INTEGRATED APPLICATIONS OF DIGITAL VIDEO AND AUDIO</v>
          </cell>
        </row>
        <row r="2276">
          <cell r="A2276" t="str">
            <v>虛擬實境應用</v>
          </cell>
          <cell r="B2276" t="str">
            <v>VIRTUAL REALITY APPLICATION</v>
          </cell>
        </row>
        <row r="2277">
          <cell r="A2277" t="str">
            <v>視覺影像設計</v>
          </cell>
          <cell r="B2277" t="str">
            <v>VISUAL IMAGE DESIGN</v>
          </cell>
        </row>
        <row r="2278">
          <cell r="A2278" t="str">
            <v>資訊與網路心理學</v>
          </cell>
          <cell r="B2278" t="str">
            <v>PSYCHOLOGY OF INFORMATION AND INTERNET</v>
          </cell>
        </row>
        <row r="2279">
          <cell r="A2279" t="str">
            <v>國際行銷</v>
          </cell>
          <cell r="B2279" t="str">
            <v>INTERNATIONAL MARKETING</v>
          </cell>
        </row>
        <row r="2280">
          <cell r="A2280" t="str">
            <v>中華民國政府與憲法</v>
          </cell>
          <cell r="B2280" t="str">
            <v>GOVERNMENT AND CONSTITUTION OF R.O.C.</v>
          </cell>
        </row>
        <row r="2281">
          <cell r="A2281" t="str">
            <v>體育(四)－籃球</v>
          </cell>
          <cell r="B2281" t="str">
            <v>PHYSICAL EDUCATION IV - BASKETBALL</v>
          </cell>
        </row>
        <row r="2282">
          <cell r="A2282" t="str">
            <v>體育(四)－網球</v>
          </cell>
          <cell r="B2282" t="str">
            <v>PHYSICAL EDUCATION IV - TENNIS</v>
          </cell>
        </row>
        <row r="2283">
          <cell r="A2283" t="str">
            <v>體育(四)－羽球</v>
          </cell>
          <cell r="B2283" t="str">
            <v>PHYSICAL EDUCATION IV - BAD MIN TON</v>
          </cell>
        </row>
        <row r="2284">
          <cell r="A2284" t="str">
            <v>法文寫作(一)</v>
          </cell>
          <cell r="B2284" t="str">
            <v>FRENCH WRITING (I)</v>
          </cell>
        </row>
        <row r="2285">
          <cell r="A2285" t="str">
            <v>國際企業個案研究(二)</v>
          </cell>
          <cell r="B2285" t="str">
            <v>CASE STUDIES OF INTERNATIONAL BUSINESS (II)</v>
          </cell>
        </row>
        <row r="2286">
          <cell r="A2286" t="str">
            <v>測驗與教學評量研究</v>
          </cell>
          <cell r="B2286" t="str">
            <v>STUDIES IN EVALUATION AND INSTRUCTIONAL ASSESSMENT</v>
          </cell>
        </row>
        <row r="2287">
          <cell r="A2287" t="str">
            <v>華人社會與文化</v>
          </cell>
          <cell r="B2287" t="str">
            <v>CHINESE SOCIETY AND CULTURE</v>
          </cell>
        </row>
        <row r="2288">
          <cell r="A2288" t="str">
            <v>華語文教材編寫與分析</v>
          </cell>
          <cell r="B2288" t="str">
            <v>CHINESE MATERIAL COMPILATION AND ASSESSMENT</v>
          </cell>
        </row>
        <row r="2289">
          <cell r="A2289" t="str">
            <v>翻譯實務</v>
          </cell>
          <cell r="B2289" t="str">
            <v>TRANSLATION: THEORY AND PRACTICE</v>
          </cell>
        </row>
        <row r="2290">
          <cell r="A2290" t="str">
            <v>進階廣告製作</v>
          </cell>
          <cell r="B2290" t="str">
            <v>ADVANCED ADVERTISING PRODUCTION</v>
          </cell>
        </row>
        <row r="2291">
          <cell r="A2291" t="str">
            <v>國際城市導覽</v>
          </cell>
          <cell r="B2291" t="str">
            <v>OVERVIEW OF TOURING INTERNATIONAL CITIES</v>
          </cell>
        </row>
        <row r="2292">
          <cell r="A2292" t="str">
            <v>程式設計導論</v>
          </cell>
          <cell r="B2292" t="str">
            <v>PROGRAMMING LANGUAGE</v>
          </cell>
        </row>
        <row r="2293">
          <cell r="A2293" t="str">
            <v>海洋生態系之全球與台灣在地觀</v>
          </cell>
          <cell r="B2293" t="str">
            <v>TAIWAN AND GLOBAL ASPECTS OF MARINE ECOSYSTEM</v>
          </cell>
        </row>
        <row r="2294">
          <cell r="A2294" t="str">
            <v>戲劇音樂賞析</v>
          </cell>
          <cell r="B2294" t="str">
            <v>APPRECIATION OF MUSIC IN PERFORMING ARTS AND FILM</v>
          </cell>
        </row>
        <row r="2295">
          <cell r="A2295" t="str">
            <v>跨國文化政策：理論與實務</v>
          </cell>
          <cell r="B2295" t="str">
            <v>CROSS-CULTURE POLICY: THEORIES AND PRACTICES</v>
          </cell>
        </row>
        <row r="2296">
          <cell r="A2296" t="str">
            <v>體育(四)－壘球</v>
          </cell>
          <cell r="B2296" t="str">
            <v>PHYSICAL EDUCATION IV - BASEBALL</v>
          </cell>
        </row>
        <row r="2297">
          <cell r="A2297" t="str">
            <v>國際會展概論</v>
          </cell>
          <cell r="B2297" t="str">
            <v>INTRODUCTION TO THE CONVENTIONS, EXPOSITIONS, AND MEETINGS INDUSTRY</v>
          </cell>
        </row>
        <row r="2298">
          <cell r="A2298" t="str">
            <v>國際會議與英文簡報</v>
          </cell>
          <cell r="B2298" t="str">
            <v>INTERNATIONAL CONFERENCE ENGLISH PRESENTATIONI</v>
          </cell>
        </row>
        <row r="2299">
          <cell r="A2299" t="str">
            <v>西班牙文教學法概論(二)</v>
          </cell>
          <cell r="B2299" t="str">
            <v>INTRODUCTION TO SPANISH TEACHING METHOD II</v>
          </cell>
        </row>
        <row r="2300">
          <cell r="A2300" t="str">
            <v>國際社區營造理論與實務</v>
          </cell>
          <cell r="B2300" t="str">
            <v>INTERNATIONAL THEORY AND PRACTICE OF  COMMUNITY EMPOWERMENT</v>
          </cell>
        </row>
        <row r="2301">
          <cell r="A2301" t="str">
            <v>空間設計</v>
          </cell>
          <cell r="B2301" t="str">
            <v>DESIGN IN SPACE</v>
          </cell>
        </row>
        <row r="2302">
          <cell r="A2302" t="str">
            <v>企業德文</v>
          </cell>
          <cell r="B2302" t="str">
            <v>BUSINESS GERMAN</v>
          </cell>
        </row>
        <row r="2303">
          <cell r="A2303" t="str">
            <v>文學與電影</v>
          </cell>
        </row>
        <row r="2304">
          <cell r="A2304" t="str">
            <v>漢語語義學</v>
          </cell>
          <cell r="B2304" t="str">
            <v>CHINESE SEMANTICS</v>
          </cell>
        </row>
        <row r="2305">
          <cell r="A2305" t="str">
            <v>漢語與外語之對比分析與錯誤分析</v>
          </cell>
          <cell r="B2305" t="str">
            <v>CONTRASTIVE AND ERROR ANALYSIS BETWEEN CHINESE AND FOREIGN LANGUAGE</v>
          </cell>
        </row>
        <row r="2306">
          <cell r="A2306" t="str">
            <v>兒童華語教學法</v>
          </cell>
          <cell r="B2306" t="str">
            <v>TEACHING METHODOLOGY OF CHINESE FOR CHILDREN</v>
          </cell>
        </row>
        <row r="2307">
          <cell r="A2307" t="str">
            <v>德文翻譯Ⅰ</v>
          </cell>
          <cell r="B2307" t="str">
            <v>TRANSLATION (GERMAN TO CHINESE) I</v>
          </cell>
        </row>
        <row r="2308">
          <cell r="A2308" t="str">
            <v>技術翻譯Ⅰ</v>
          </cell>
          <cell r="B2308" t="str">
            <v>TECHNICAL TRANSLATION I</v>
          </cell>
        </row>
        <row r="2309">
          <cell r="A2309" t="str">
            <v>德語檢定聽讀訓練Ⅰ</v>
          </cell>
          <cell r="B2309" t="str">
            <v>TRAINING FOR ZERTIFIKAT DEUTSCH: LISTENING AND READING I</v>
          </cell>
        </row>
        <row r="2310">
          <cell r="A2310" t="str">
            <v>基礎西語</v>
          </cell>
          <cell r="B2310" t="str">
            <v>ELEMENTARY SPANISH</v>
          </cell>
        </row>
        <row r="2311">
          <cell r="A2311" t="str">
            <v>心理語言學概論</v>
          </cell>
          <cell r="B2311" t="str">
            <v>LANGUAGE AND PSYCHOLOGY</v>
          </cell>
        </row>
        <row r="2312">
          <cell r="A2312" t="str">
            <v>休閒社會學</v>
          </cell>
          <cell r="B2312" t="str">
            <v>SOCIOLOGY OF LEISURE</v>
          </cell>
        </row>
        <row r="2313">
          <cell r="A2313" t="str">
            <v>生命科學B</v>
          </cell>
          <cell r="B2313" t="str">
            <v>LIFE SCIENCES B</v>
          </cell>
        </row>
        <row r="2314">
          <cell r="A2314" t="str">
            <v>醫藥與生活</v>
          </cell>
        </row>
        <row r="2315">
          <cell r="A2315" t="str">
            <v>當代服飾造型</v>
          </cell>
        </row>
        <row r="2316">
          <cell r="A2316" t="str">
            <v>咖啡調製</v>
          </cell>
        </row>
        <row r="2317">
          <cell r="A2317" t="str">
            <v>教學媒體製作與應用</v>
          </cell>
          <cell r="B2317" t="str">
            <v>MEDIA USAGE IN TEACHING METHOD</v>
          </cell>
        </row>
        <row r="2318">
          <cell r="A2318" t="str">
            <v>樂器學</v>
          </cell>
          <cell r="B2318" t="str">
            <v>INSTRUMENTATION</v>
          </cell>
        </row>
        <row r="2319">
          <cell r="A2319" t="str">
            <v>製圖與識圖</v>
          </cell>
          <cell r="B2319" t="str">
            <v>GRAPHICS</v>
          </cell>
        </row>
        <row r="2320">
          <cell r="A2320" t="str">
            <v>舞台管理</v>
          </cell>
          <cell r="B2320" t="str">
            <v>STAGE MANAGEMENT</v>
          </cell>
        </row>
        <row r="2321">
          <cell r="A2321" t="str">
            <v>核心通識(六)-創意的發想與實踐</v>
          </cell>
          <cell r="B2321" t="str">
            <v>CORE CURRICULM (6) - THE INNOVATION PRODUCED</v>
          </cell>
        </row>
        <row r="2322">
          <cell r="A2322" t="str">
            <v>商業禮儀</v>
          </cell>
          <cell r="B2322" t="str">
            <v>BUSINESS ETIQUETTE</v>
          </cell>
        </row>
        <row r="2323">
          <cell r="A2323" t="str">
            <v>一般筆譯(二)(外語譯中)</v>
          </cell>
          <cell r="B2323" t="str">
            <v>GENERAL TRANSLATION II (FL TO CN)</v>
          </cell>
        </row>
        <row r="2324">
          <cell r="A2324" t="str">
            <v>一般逐步口譯(外語譯中)</v>
          </cell>
          <cell r="B2324" t="str">
            <v>GENERAL CONSECUTIVE INTERPRETING (FL TO CN)</v>
          </cell>
        </row>
        <row r="2325">
          <cell r="A2325" t="str">
            <v>逐步口譯(一)(中譯英)</v>
          </cell>
          <cell r="B2325" t="str">
            <v>CONSECUTIVE INTERPRETING I (CN TO EN)</v>
          </cell>
        </row>
        <row r="2326">
          <cell r="A2326" t="str">
            <v>會議同步口譯(英譯中)</v>
          </cell>
        </row>
        <row r="2327">
          <cell r="A2327" t="str">
            <v>商業同步口譯(英譯中)</v>
          </cell>
          <cell r="B2327" t="str">
            <v>SIMULTANEOUS BUSINESS INTERPRETING(ENTOCN)</v>
          </cell>
        </row>
        <row r="2328">
          <cell r="A2328" t="str">
            <v>商業同步口譯(外語譯中)</v>
          </cell>
          <cell r="B2328" t="str">
            <v>SIMULTANEOUS BUSINESS INTERPRETING (FL TO CN)</v>
          </cell>
        </row>
        <row r="2329">
          <cell r="A2329" t="str">
            <v>商業逐步口譯(外語譯中)</v>
          </cell>
          <cell r="B2329" t="str">
            <v>CONSECUTIVE BUSINESS INTERPRETING(FL TO CN)</v>
          </cell>
        </row>
        <row r="2330">
          <cell r="A2330" t="str">
            <v>經貿與商業筆譯(中譯英)</v>
          </cell>
          <cell r="B2330" t="str">
            <v>ECONOMIC, TRADE AND BUSINESS TRANSLATION (CN TO EN)</v>
          </cell>
        </row>
        <row r="2331">
          <cell r="A2331" t="str">
            <v>電腦輔助翻譯與專業術語</v>
          </cell>
          <cell r="B2331" t="str">
            <v>COMPUTER-ASSISTED TRANSLATION AND TERMINOLOGY</v>
          </cell>
        </row>
        <row r="2332">
          <cell r="A2332" t="str">
            <v>視譯(中英互譯)</v>
          </cell>
          <cell r="B2332" t="str">
            <v>SIGHT TRANSLATION (EN TO CN ; CN TO EN)</v>
          </cell>
        </row>
        <row r="2333">
          <cell r="A2333" t="str">
            <v>經貿與商業筆譯(外語譯中)</v>
          </cell>
          <cell r="B2333" t="str">
            <v>ECONOMIC, TRADE AND BUSINESS TRANSLATION (FL TO CN)</v>
          </cell>
        </row>
        <row r="2334">
          <cell r="A2334" t="str">
            <v>國際法筆譯(英譯中)</v>
          </cell>
        </row>
        <row r="2335">
          <cell r="A2335" t="str">
            <v>法律筆譯(中譯英)</v>
          </cell>
          <cell r="B2335" t="str">
            <v>LEGAL TRANSLATION (CN-EN)</v>
          </cell>
        </row>
        <row r="2336">
          <cell r="A2336" t="str">
            <v>法律筆譯導論(英譯中)</v>
          </cell>
          <cell r="B2336" t="str">
            <v>INTRODUCTION TO LEGAL TRANSLATION (EN TO CN)</v>
          </cell>
        </row>
        <row r="2337">
          <cell r="A2337" t="str">
            <v>科技筆譯(中譯英)</v>
          </cell>
          <cell r="B2337" t="str">
            <v>SCIENTIFIC TRANSLATION (CN-EN)</v>
          </cell>
        </row>
        <row r="2338">
          <cell r="A2338" t="str">
            <v>影視翻譯(外語譯中)</v>
          </cell>
          <cell r="B2338" t="str">
            <v>AUDIO AND VISUAL TRANSLATION (FL TO CN)</v>
          </cell>
        </row>
        <row r="2339">
          <cell r="A2339" t="str">
            <v>字幕翻譯(中英互譯)</v>
          </cell>
          <cell r="B2339" t="str">
            <v>SUBTITLING(EN TO CN ; CN TO EN)</v>
          </cell>
        </row>
        <row r="2340">
          <cell r="A2340" t="str">
            <v>畢業專題研究(二)</v>
          </cell>
          <cell r="B2340" t="str">
            <v>UNDERGRADUATE THESIS(II)</v>
          </cell>
        </row>
        <row r="2341">
          <cell r="A2341" t="str">
            <v>電機機械</v>
          </cell>
        </row>
        <row r="2342">
          <cell r="A2342" t="str">
            <v>歐洲旅遊概論</v>
          </cell>
          <cell r="B2342" t="str">
            <v>INTRODUCTION TO TRAVEL IN EUROPE</v>
          </cell>
        </row>
        <row r="2343">
          <cell r="A2343" t="str">
            <v>東亞旅遊概論</v>
          </cell>
          <cell r="B2343" t="str">
            <v>INTRODUCTION TO EAST ASIA TRAVEL</v>
          </cell>
        </row>
        <row r="2344">
          <cell r="A2344" t="str">
            <v>觀光產業實習</v>
          </cell>
        </row>
        <row r="2345">
          <cell r="A2345" t="str">
            <v>本土觀光景點英語導覽</v>
          </cell>
          <cell r="B2345" t="str">
            <v>OVERVIEW OF LOCAL CULTURES IN TAIWAN</v>
          </cell>
        </row>
        <row r="2346">
          <cell r="A2346" t="str">
            <v>本土觀光景點日語導覽</v>
          </cell>
        </row>
        <row r="2347">
          <cell r="A2347" t="str">
            <v>本土文物英語導覽</v>
          </cell>
          <cell r="B2347" t="str">
            <v>INTRODUCTION TO LOCAL CULTURAL RELICS</v>
          </cell>
        </row>
        <row r="2348">
          <cell r="A2348" t="str">
            <v>本土文心日語導覽</v>
          </cell>
        </row>
        <row r="2349">
          <cell r="A2349" t="str">
            <v>西班牙文化與觀光旅遊</v>
          </cell>
          <cell r="B2349" t="str">
            <v>TRAVEL AND TOURISM IN SPAIN</v>
          </cell>
        </row>
        <row r="2350">
          <cell r="A2350" t="str">
            <v>本土文物日語導覽</v>
          </cell>
        </row>
        <row r="2351">
          <cell r="A2351" t="str">
            <v>文化創意產業經營與管理</v>
          </cell>
        </row>
        <row r="2352">
          <cell r="A2352" t="str">
            <v>國際會議與獎勵旅遊專案企劃</v>
          </cell>
        </row>
        <row r="2353">
          <cell r="A2353" t="str">
            <v>國際展覽行銷企劃</v>
          </cell>
          <cell r="B2353" t="str">
            <v>INTERNATIONAL EXHIBITION MARKETING &amp; PLANNING</v>
          </cell>
        </row>
        <row r="2354">
          <cell r="A2354" t="str">
            <v>國際會展預算規劃</v>
          </cell>
          <cell r="B2354" t="str">
            <v>BUDGETING AND PLANNING FOR MICE</v>
          </cell>
        </row>
        <row r="2355">
          <cell r="A2355" t="str">
            <v>國際標案撰寫</v>
          </cell>
        </row>
        <row r="2356">
          <cell r="A2356" t="str">
            <v>國際會議實務演練</v>
          </cell>
          <cell r="B2356" t="str">
            <v>INTERNATIONAL CONFERENCE PRACTICUM</v>
          </cell>
        </row>
        <row r="2357">
          <cell r="A2357" t="str">
            <v>國際專業展覽企劃</v>
          </cell>
        </row>
        <row r="2358">
          <cell r="A2358" t="str">
            <v>國際會展實習</v>
          </cell>
        </row>
        <row r="2359">
          <cell r="A2359" t="str">
            <v>歐洲區域文化研究概論</v>
          </cell>
        </row>
        <row r="2360">
          <cell r="A2360" t="str">
            <v>東亞區域文化研究概論</v>
          </cell>
        </row>
        <row r="2361">
          <cell r="A2361" t="str">
            <v>中西史學名著選讀</v>
          </cell>
        </row>
        <row r="2362">
          <cell r="A2362" t="str">
            <v>中法創意文化產業</v>
          </cell>
        </row>
        <row r="2363">
          <cell r="A2363" t="str">
            <v>法國文化專題導讀</v>
          </cell>
        </row>
        <row r="2364">
          <cell r="A2364" t="str">
            <v>日本大眾文化</v>
          </cell>
        </row>
        <row r="2365">
          <cell r="A2365" t="str">
            <v>國際資訊管理</v>
          </cell>
        </row>
        <row r="2366">
          <cell r="A2366" t="str">
            <v>企業社會責任</v>
          </cell>
        </row>
        <row r="2367">
          <cell r="A2367" t="str">
            <v>跨國文化政策研究</v>
          </cell>
          <cell r="B2367" t="str">
            <v>INTERNATIONAL CULTURAL POLICY STUDIES</v>
          </cell>
        </row>
        <row r="2368">
          <cell r="A2368" t="str">
            <v>節慶文化實務與研究</v>
          </cell>
          <cell r="B2368" t="str">
            <v>FESTIVAL AND CULTURAL STUDY</v>
          </cell>
        </row>
        <row r="2369">
          <cell r="A2369" t="str">
            <v>國際文化交流實務</v>
          </cell>
          <cell r="B2369" t="str">
            <v>PRACTICES IN INTERNATIONAL CULTURAL EXCHANGE</v>
          </cell>
        </row>
        <row r="2370">
          <cell r="A2370" t="str">
            <v>紀錄片專題研究</v>
          </cell>
        </row>
        <row r="2371">
          <cell r="A2371" t="str">
            <v>媒體藝術教育研究</v>
          </cell>
        </row>
        <row r="2372">
          <cell r="A2372" t="str">
            <v>劇情片專題研究</v>
          </cell>
        </row>
        <row r="2373">
          <cell r="A2373" t="str">
            <v>廣播節目專題企劃與製作</v>
          </cell>
        </row>
        <row r="2374">
          <cell r="A2374" t="str">
            <v>電視節目專題企劃與製作</v>
          </cell>
        </row>
        <row r="2375">
          <cell r="A2375" t="str">
            <v>新聞節目專題企劃與製作</v>
          </cell>
        </row>
        <row r="2376">
          <cell r="A2376" t="str">
            <v>複合媒材研究</v>
          </cell>
        </row>
        <row r="2377">
          <cell r="A2377" t="str">
            <v>數位影像專題研究</v>
          </cell>
        </row>
        <row r="2378">
          <cell r="A2378" t="str">
            <v>網站設計與建置研究</v>
          </cell>
        </row>
        <row r="2379">
          <cell r="A2379" t="str">
            <v>虛擬實境應用研究</v>
          </cell>
        </row>
        <row r="2380">
          <cell r="A2380" t="str">
            <v>進階3D動畫研究</v>
          </cell>
        </row>
        <row r="2381">
          <cell r="A2381" t="str">
            <v>社區總體營造</v>
          </cell>
        </row>
        <row r="2382">
          <cell r="A2382" t="str">
            <v>智慧財產權研究</v>
          </cell>
        </row>
        <row r="2383">
          <cell r="A2383" t="str">
            <v>藝術鑑賞與批評研究</v>
          </cell>
          <cell r="B2383" t="str">
            <v>STUDIES IN ART APPRECIATION AND ART CRITICISM</v>
          </cell>
        </row>
        <row r="2384">
          <cell r="A2384" t="str">
            <v>非營利組織研究</v>
          </cell>
        </row>
        <row r="2385">
          <cell r="A2385" t="str">
            <v>專業英文演說訓練</v>
          </cell>
          <cell r="B2385" t="str">
            <v>PROFESSIONAL PUBLIC SPEAKING TRAINING</v>
          </cell>
        </row>
        <row r="2386">
          <cell r="A2386" t="str">
            <v>體育(四)－興趣選項</v>
          </cell>
        </row>
        <row r="2387">
          <cell r="A2387" t="str">
            <v>體育(五)－興趣選項</v>
          </cell>
        </row>
        <row r="2388">
          <cell r="A2388" t="str">
            <v>專業聽講訓練</v>
          </cell>
          <cell r="B2388" t="str">
            <v>LISTENING AND SPEAKING TRAINING</v>
          </cell>
        </row>
        <row r="2389">
          <cell r="A2389" t="str">
            <v>國際會展行銷規劃</v>
          </cell>
          <cell r="B2389" t="str">
            <v>MARKETING AND PLANNING FOR MICE</v>
          </cell>
        </row>
        <row r="2390">
          <cell r="A2390" t="str">
            <v>個案訪談與質化分析</v>
          </cell>
          <cell r="B2390" t="str">
            <v>CASE STUDY AND QUALITATIVE ANALYSIS</v>
          </cell>
        </row>
        <row r="2391">
          <cell r="A2391" t="str">
            <v>調查設計與應用統計</v>
          </cell>
          <cell r="B2391" t="str">
            <v>SURVEY DESIGN AND APPLIED STATISTICS</v>
          </cell>
        </row>
        <row r="2392">
          <cell r="A2392" t="str">
            <v>主修外語</v>
          </cell>
          <cell r="B2392" t="str">
            <v>MAJOR (SPANISH)</v>
          </cell>
        </row>
        <row r="2393">
          <cell r="A2393" t="str">
            <v>英文文學</v>
          </cell>
          <cell r="B2393" t="str">
            <v>ENGLISH LITERATURE</v>
          </cell>
        </row>
        <row r="2394">
          <cell r="A2394" t="str">
            <v>美術</v>
          </cell>
          <cell r="B2394" t="str">
            <v>ART</v>
          </cell>
        </row>
        <row r="2395">
          <cell r="A2395" t="str">
            <v>聖經文學</v>
          </cell>
          <cell r="B2395" t="str">
            <v>BIBLE LITERATURE</v>
          </cell>
        </row>
        <row r="2396">
          <cell r="A2396" t="str">
            <v>小說選讀</v>
          </cell>
          <cell r="B2396" t="str">
            <v>SELECTED READINGS OF NOVEL</v>
          </cell>
        </row>
        <row r="2397">
          <cell r="A2397" t="str">
            <v>名著選讀</v>
          </cell>
          <cell r="B2397" t="str">
            <v>SELECTIVE CLASSIC READINGS</v>
          </cell>
        </row>
        <row r="2398">
          <cell r="A2398" t="str">
            <v>(西)國文學選讀</v>
          </cell>
          <cell r="B2398" t="str">
            <v>SELECTED READINGS OF SPANISH LITERATURE</v>
          </cell>
        </row>
        <row r="2399">
          <cell r="A2399" t="str">
            <v>航空客運與票務</v>
          </cell>
          <cell r="B2399" t="str">
            <v>AIR TRANSPORTATION AND TICKETING</v>
          </cell>
        </row>
        <row r="2400">
          <cell r="A2400" t="str">
            <v>人際溝通技巧</v>
          </cell>
          <cell r="B2400" t="str">
            <v>INTERPERSONAL COMMUNICATION</v>
          </cell>
        </row>
        <row r="2401">
          <cell r="A2401" t="str">
            <v>馬來語(四)</v>
          </cell>
          <cell r="B2401" t="str">
            <v>MALAY ((IV)</v>
          </cell>
        </row>
        <row r="2402">
          <cell r="A2402" t="str">
            <v>從孫子談三國</v>
          </cell>
          <cell r="B2402" t="str">
            <v>SUN-TZU AND THREE KINGDOMS</v>
          </cell>
        </row>
        <row r="2403">
          <cell r="A2403" t="str">
            <v>永續發展與生活實踐</v>
          </cell>
          <cell r="B2403" t="str">
            <v>SUSTAINABLE DEVELOPMENT AND PRACTICE IN LIFE</v>
          </cell>
        </row>
        <row r="2404">
          <cell r="A2404" t="str">
            <v>專業實習(一)</v>
          </cell>
          <cell r="B2404" t="str">
            <v>INTERNSHIP(I)</v>
          </cell>
        </row>
        <row r="2405">
          <cell r="A2405" t="str">
            <v>教育研究套裝軟體應用</v>
          </cell>
          <cell r="B2405" t="str">
            <v>SOFTWARE APPLICATION FOR QUANTITATIVE AND QUALITATIVE RESEARCH</v>
          </cell>
        </row>
        <row r="2406">
          <cell r="A2406" t="str">
            <v>筆譯技巧運用.</v>
          </cell>
          <cell r="B2406" t="str">
            <v>TRANSLATION SKILLS</v>
          </cell>
        </row>
        <row r="2407">
          <cell r="A2407" t="str">
            <v>逐步口譯.</v>
          </cell>
          <cell r="B2407" t="str">
            <v>CONSECUTIVE INTERPRETATION</v>
          </cell>
        </row>
        <row r="2408">
          <cell r="A2408" t="str">
            <v>日本語言與文化</v>
          </cell>
          <cell r="B2408" t="str">
            <v>JAPANESE LINGUISTIC AND CULTURE</v>
          </cell>
        </row>
        <row r="2409">
          <cell r="A2409" t="str">
            <v>台日文化交流概論</v>
          </cell>
          <cell r="B2409" t="str">
            <v>CULTURAL EXCHANGE BETWEEN TAIWAN AND JAPAN</v>
          </cell>
        </row>
        <row r="2410">
          <cell r="A2410" t="str">
            <v>國際藝術文化節慶規劃實務</v>
          </cell>
        </row>
        <row r="2411">
          <cell r="A2411" t="str">
            <v>藝術文化機構經營與管理</v>
          </cell>
        </row>
        <row r="2412">
          <cell r="A2412" t="str">
            <v>經營摩擬與校外實習</v>
          </cell>
        </row>
        <row r="2413">
          <cell r="A2413" t="str">
            <v>國際資訊與科技管理</v>
          </cell>
        </row>
        <row r="2414">
          <cell r="A2414" t="str">
            <v>組織文化與文化機構</v>
          </cell>
          <cell r="B2414" t="str">
            <v>ORGANIZATION CULTURE AND CULTURE INSTITUTION</v>
          </cell>
        </row>
        <row r="2415">
          <cell r="A2415" t="str">
            <v>外交決策研究</v>
          </cell>
          <cell r="B2415" t="str">
            <v>DECISION MAKING IN DIPLOMACY</v>
          </cell>
        </row>
        <row r="2416">
          <cell r="A2416" t="str">
            <v>3D動畫研究</v>
          </cell>
          <cell r="B2416" t="str">
            <v>STUDIES OF 3D ANIMATION</v>
          </cell>
        </row>
        <row r="2417">
          <cell r="A2417" t="str">
            <v>視覺文化研究</v>
          </cell>
          <cell r="B2417" t="str">
            <v>STUDIES OF VISUAL CULTURE</v>
          </cell>
        </row>
        <row r="2418">
          <cell r="A2418" t="str">
            <v>藝術管理</v>
          </cell>
          <cell r="B2418" t="str">
            <v>ART MANAGEMENT</v>
          </cell>
        </row>
        <row r="2419">
          <cell r="A2419" t="str">
            <v>英美文化與觀光旅遊</v>
          </cell>
          <cell r="B2419" t="str">
            <v>BRITISH AND AMERICAN CULTURE AND TOURISM</v>
          </cell>
        </row>
        <row r="2420">
          <cell r="A2420" t="str">
            <v>畢業專題寫作(二)</v>
          </cell>
          <cell r="B2420" t="str">
            <v>TOPICS IN UNDER-GRADUATE THESIS WRITING (II)</v>
          </cell>
        </row>
        <row r="2421">
          <cell r="A2421" t="str">
            <v>獨立研究(一)</v>
          </cell>
          <cell r="B2421" t="str">
            <v>INDEPENDANT STUDY I</v>
          </cell>
        </row>
        <row r="2422">
          <cell r="A2422" t="str">
            <v>國內法與國際法</v>
          </cell>
          <cell r="B2422" t="str">
            <v>DOMESTIC AND INTERNATIONAL LAW</v>
          </cell>
        </row>
        <row r="2423">
          <cell r="A2423" t="str">
            <v>逐步隨行口譯(英譯中)</v>
          </cell>
          <cell r="B2423" t="str">
            <v>CONSECUTIVE LIAISON INTERPRETING (EN TO CN)</v>
          </cell>
        </row>
        <row r="2424">
          <cell r="A2424" t="str">
            <v>經貿與商業筆譯(英譯中)</v>
          </cell>
          <cell r="B2424" t="str">
            <v>ECONOMIC, TRADE AND BUSINESS TRANSLATION (EN TO CN)</v>
          </cell>
        </row>
        <row r="2425">
          <cell r="A2425" t="str">
            <v>科技筆譯導論(英譯中)</v>
          </cell>
          <cell r="B2425" t="str">
            <v>INTRODUCTION TO SCIENTIFIC AND TECHNICAL TRANSLATION (EN TO CN)</v>
          </cell>
        </row>
        <row r="2426">
          <cell r="A2426" t="str">
            <v>應用統計</v>
          </cell>
          <cell r="B2426" t="str">
            <v>APPLIED STATISTICS</v>
          </cell>
        </row>
        <row r="2427">
          <cell r="A2427" t="str">
            <v>句法學概論</v>
          </cell>
          <cell r="B2427" t="str">
            <v>INTRODUCTION TO SYNTAX</v>
          </cell>
        </row>
        <row r="2428">
          <cell r="A2428" t="str">
            <v>繪畫－油畫</v>
          </cell>
        </row>
        <row r="2429">
          <cell r="A2429" t="str">
            <v>語用學概論</v>
          </cell>
          <cell r="B2429" t="str">
            <v>INTRODUCTION TO PRAGMATICS</v>
          </cell>
        </row>
        <row r="2430">
          <cell r="A2430" t="str">
            <v>多益測驗輔導</v>
          </cell>
          <cell r="B2430" t="str">
            <v>TOEIC GUIDANCE</v>
          </cell>
        </row>
        <row r="2431">
          <cell r="A2431" t="str">
            <v>實用生活法律 </v>
          </cell>
          <cell r="B2431" t="str">
            <v>APPLYING LAWS TO DAILY LIFE</v>
          </cell>
        </row>
        <row r="2432">
          <cell r="A2432" t="str">
            <v>金融市場實務</v>
          </cell>
          <cell r="B2432" t="str">
            <v>THE PRATICE OF FINANCIAL MARKET</v>
          </cell>
        </row>
        <row r="2433">
          <cell r="A2433" t="str">
            <v>資料庫程式設計</v>
          </cell>
          <cell r="B2433" t="str">
            <v>DATABASE PROGRAMMING</v>
          </cell>
        </row>
        <row r="2434">
          <cell r="A2434" t="str">
            <v>票據法</v>
          </cell>
          <cell r="B2434" t="str">
            <v>THE LAW OF NEGOTIABLE INSTRUMENT</v>
          </cell>
        </row>
        <row r="2435">
          <cell r="A2435" t="str">
            <v>基本設計</v>
          </cell>
          <cell r="B2435" t="str">
            <v>BASIC DESIGN</v>
          </cell>
        </row>
        <row r="2436">
          <cell r="A2436" t="str">
            <v>初級西語</v>
          </cell>
          <cell r="B2436" t="str">
            <v>ELEMENTARY SPANISH</v>
          </cell>
        </row>
        <row r="2437">
          <cell r="A2437" t="str">
            <v>媒體行銷</v>
          </cell>
          <cell r="B2437" t="str">
            <v>MARKETING IN MEDIA</v>
          </cell>
        </row>
        <row r="2438">
          <cell r="A2438" t="str">
            <v>航空旅遊行銷管理</v>
          </cell>
          <cell r="B2438" t="str">
            <v>AIRLINE BUSINESS AND MARKETING</v>
          </cell>
        </row>
        <row r="2439">
          <cell r="A2439" t="str">
            <v>外語文教事業現況專題研究</v>
          </cell>
          <cell r="B2439" t="str">
            <v>CCURRENT ISSUES IN EDUCATIONAL AND CULTURAL ENTERPRISES OF FOREIGN LANGUAGES</v>
          </cell>
        </row>
        <row r="2440">
          <cell r="A2440" t="str">
            <v>實務日語聽力訓練</v>
          </cell>
          <cell r="B2440" t="str">
            <v>PRACTICAL JAPANESE AURAL COMPREHENSION</v>
          </cell>
        </row>
        <row r="2441">
          <cell r="A2441" t="str">
            <v>筆記技巧與口譯理論</v>
          </cell>
          <cell r="B2441" t="str">
            <v>NOTE-TAKING &amp; INTERPRETING THEORY</v>
          </cell>
        </row>
        <row r="2442">
          <cell r="A2442" t="str">
            <v>教學實習與服務學習</v>
          </cell>
          <cell r="B2442" t="str">
            <v>TEACHING PRACTICE</v>
          </cell>
        </row>
        <row r="2443">
          <cell r="A2443" t="str">
            <v>印尼語(四)</v>
          </cell>
          <cell r="B2443" t="str">
            <v>INDONESIAN (IV)</v>
          </cell>
        </row>
        <row r="2444">
          <cell r="A2444" t="str">
            <v>資訊分析與繪述</v>
          </cell>
          <cell r="B2444" t="str">
            <v>INFORMATION ANALYSIS AND DEPICTION</v>
          </cell>
        </row>
        <row r="2445">
          <cell r="A2445" t="str">
            <v>基督宗教與音樂</v>
          </cell>
          <cell r="B2445" t="str">
            <v>CHRISTIANITY AND MUSIC</v>
          </cell>
        </row>
        <row r="2446">
          <cell r="A2446" t="str">
            <v>創意與創業</v>
          </cell>
          <cell r="B2446" t="str">
            <v>INNOVATION AND ENTREPRENEURSHIP</v>
          </cell>
        </row>
        <row r="2447">
          <cell r="A2447" t="str">
            <v>創意文化產業</v>
          </cell>
          <cell r="B2447" t="str">
            <v>CREATIVE CULTURAL INDUSTRY</v>
          </cell>
        </row>
        <row r="2448">
          <cell r="A2448" t="str">
            <v>文化觀光</v>
          </cell>
          <cell r="B2448" t="str">
            <v>CULTURAL TOURISM</v>
          </cell>
        </row>
        <row r="2449">
          <cell r="A2449" t="str">
            <v>社區營造理論與實務(一)</v>
          </cell>
          <cell r="B2449" t="str">
            <v>THE THEORIES AND PRACTICE OF COMMUNITY EMPOWERMENT (I)</v>
          </cell>
        </row>
        <row r="2450">
          <cell r="A2450" t="str">
            <v>海洋環境的科學與人文觀</v>
          </cell>
          <cell r="B2450" t="str">
            <v>SCIENTIFIC AND HUMANISTIC PERSPECTIVES OF THE MARINE</v>
          </cell>
        </row>
        <row r="2451">
          <cell r="A2451" t="str">
            <v>體育(五)－籃球</v>
          </cell>
          <cell r="B2451" t="str">
            <v>PHYSICAL EDUCATION V - BASKETBALL</v>
          </cell>
        </row>
        <row r="2452">
          <cell r="A2452" t="str">
            <v>體育(五)－排球</v>
          </cell>
          <cell r="B2452" t="str">
            <v>PHYSICAL EDUCATION V -VOLLEYBALL</v>
          </cell>
        </row>
        <row r="2453">
          <cell r="A2453" t="str">
            <v>體育(五)－羽球</v>
          </cell>
          <cell r="B2453" t="str">
            <v>PHYSICAL EDUCATION V - BAD MIN TON</v>
          </cell>
        </row>
        <row r="2454">
          <cell r="A2454" t="str">
            <v>體育(五)－網球</v>
          </cell>
          <cell r="B2454" t="str">
            <v>PHYSICAL EDUCATION V - TENNIS</v>
          </cell>
        </row>
        <row r="2455">
          <cell r="A2455" t="str">
            <v>體育(五)－高爾夫球</v>
          </cell>
          <cell r="B2455" t="str">
            <v>PHYSICAL EDUCATION V - GOLF</v>
          </cell>
        </row>
        <row r="2456">
          <cell r="A2456" t="str">
            <v>體育(五)－游泳</v>
          </cell>
          <cell r="B2456" t="str">
            <v>PHYSICAL EDUCATION V - SWIMMING</v>
          </cell>
        </row>
        <row r="2457">
          <cell r="A2457" t="str">
            <v>體育(五)－太極拳</v>
          </cell>
          <cell r="B2457" t="str">
            <v>PHYSICAL EDUCATION V - TAICHI</v>
          </cell>
        </row>
        <row r="2458">
          <cell r="A2458" t="str">
            <v>體育(五)－桌球</v>
          </cell>
          <cell r="B2458" t="str">
            <v>PHYSICAL EDUCATION V - TABLE TENNIS</v>
          </cell>
        </row>
        <row r="2459">
          <cell r="A2459" t="str">
            <v>體育(五)－有氧舞蹈</v>
          </cell>
          <cell r="B2459" t="str">
            <v>PHYSICAL EDUCATION V - AEROBIC DANCE</v>
          </cell>
        </row>
        <row r="2460">
          <cell r="A2460" t="str">
            <v>體育(五)－壘球</v>
          </cell>
          <cell r="B2460" t="str">
            <v>PHYSICAL EDUCATION V - BASEBALL</v>
          </cell>
        </row>
        <row r="2461">
          <cell r="A2461" t="str">
            <v>當代傳播理論與實務</v>
          </cell>
          <cell r="B2461" t="str">
            <v>THOUGHT AND PRACTICE OF CONTEMPORARY ART</v>
          </cell>
        </row>
        <row r="2462">
          <cell r="A2462" t="str">
            <v>文化政策與藝術教育研究</v>
          </cell>
          <cell r="B2462" t="str">
            <v>CULTURAL POLICIES &amp; ART EDUCATION STUDIES</v>
          </cell>
        </row>
        <row r="2463">
          <cell r="A2463" t="str">
            <v>數位動畫理論與創作</v>
          </cell>
          <cell r="B2463" t="str">
            <v>DIGITAL ANIMATION THEORY AND PRODUCTION</v>
          </cell>
        </row>
        <row r="2464">
          <cell r="A2464" t="str">
            <v>伊斯蘭概論(一)</v>
          </cell>
          <cell r="B2464" t="str">
            <v>AN INTRODUCTION TO ISLAM (I)</v>
          </cell>
        </row>
        <row r="2465">
          <cell r="A2465" t="str">
            <v>體育－瑜珈</v>
          </cell>
          <cell r="B2465" t="str">
            <v>PHYSICAL EDUCATION - YOGA</v>
          </cell>
        </row>
        <row r="2466">
          <cell r="A2466" t="str">
            <v>日本近代史</v>
          </cell>
          <cell r="B2466" t="str">
            <v>A MODERN HISTORY OF JAPAN</v>
          </cell>
        </row>
        <row r="2467">
          <cell r="A2467" t="str">
            <v>科技工業日語</v>
          </cell>
          <cell r="B2467" t="str">
            <v>INDUSTRIAL AND TECHNICAL JAPANESE</v>
          </cell>
        </row>
        <row r="2468">
          <cell r="A2468" t="str">
            <v>動漫畫設計</v>
          </cell>
          <cell r="B2468" t="str">
            <v>COMPUTER MOTION GRAPHICS DESIGN</v>
          </cell>
        </row>
        <row r="2469">
          <cell r="A2469" t="str">
            <v>資訊管理概論</v>
          </cell>
          <cell r="B2469" t="str">
            <v>INTRODUCTION TO INFORMATION MANAGEMENT</v>
          </cell>
        </row>
        <row r="2470">
          <cell r="A2470" t="str">
            <v>全民國防教育(一)</v>
          </cell>
          <cell r="B2470" t="str">
            <v>ALL-OUT DEFENSE EDUCATION(I)</v>
          </cell>
        </row>
        <row r="2471">
          <cell r="A2471" t="str">
            <v>全民國防教育(二)</v>
          </cell>
          <cell r="B2471" t="str">
            <v>ALL-OUT DEFENSE EDUCATION(II)</v>
          </cell>
        </row>
        <row r="2472">
          <cell r="A2472" t="str">
            <v>企業經營模擬</v>
          </cell>
          <cell r="B2472" t="str">
            <v>BUSINESS SIMULATION</v>
          </cell>
        </row>
        <row r="2473">
          <cell r="A2473" t="str">
            <v>國際人力資源發展</v>
          </cell>
          <cell r="B2473" t="str">
            <v>INTERNATIONAL HUMAN RESOURCE DEVELOPMENT</v>
          </cell>
        </row>
        <row r="2474">
          <cell r="A2474" t="str">
            <v>專案管理</v>
          </cell>
          <cell r="B2474" t="str">
            <v>PROJECT MANAGEMENT</v>
          </cell>
        </row>
        <row r="2475">
          <cell r="A2475" t="str">
            <v>科技英文閱讀</v>
          </cell>
          <cell r="B2475" t="str">
            <v>SELECTED READINGS IN TECHNOLOGY ENGLISH</v>
          </cell>
        </row>
        <row r="2476">
          <cell r="A2476" t="str">
            <v>2D電腦繪圖</v>
          </cell>
          <cell r="B2476" t="str">
            <v>2DIMENSIONS COMPUTER GRAPHICS</v>
          </cell>
        </row>
        <row r="2477">
          <cell r="A2477" t="str">
            <v>互動式多媒體設計</v>
          </cell>
          <cell r="B2477" t="str">
            <v>INTERACTIVE MULTIMEDIA DESIGN</v>
          </cell>
        </row>
        <row r="2478">
          <cell r="A2478" t="str">
            <v>3D電腦動畫</v>
          </cell>
          <cell r="B2478" t="str">
            <v>3D ANIMATION</v>
          </cell>
        </row>
        <row r="2479">
          <cell r="A2479" t="str">
            <v>進階3D電腦動畫</v>
          </cell>
          <cell r="B2479" t="str">
            <v>ADVANCE 3D ANIMATION</v>
          </cell>
        </row>
        <row r="2480">
          <cell r="A2480" t="str">
            <v>網站建置與管理</v>
          </cell>
          <cell r="B2480" t="str">
            <v>WEBSITE DESIGN AND MANAGEMENT</v>
          </cell>
        </row>
        <row r="2481">
          <cell r="A2481" t="str">
            <v>物件導向程式設計</v>
          </cell>
          <cell r="B2481" t="str">
            <v>OBJECT-ORIENTED PROGRAMMING</v>
          </cell>
        </row>
        <row r="2482">
          <cell r="A2482" t="str">
            <v>資訊社會與網路心理學</v>
          </cell>
          <cell r="B2482" t="str">
            <v>INFORMATION SOCIETY AND PSYCHOLOGY OF CYBERSPACE</v>
          </cell>
        </row>
        <row r="2483">
          <cell r="A2483" t="str">
            <v>人本設計應用</v>
          </cell>
          <cell r="B2483" t="str">
            <v>USER-CENTERED DESIGN</v>
          </cell>
        </row>
        <row r="2484">
          <cell r="A2484" t="str">
            <v>數位教材製作</v>
          </cell>
          <cell r="B2484" t="str">
            <v>ELEARNING COURSE DEVELOPMENT</v>
          </cell>
        </row>
        <row r="2485">
          <cell r="A2485" t="str">
            <v>數位學習平台管理</v>
          </cell>
          <cell r="B2485" t="str">
            <v>LEARNING MANAGEMENT SYSTEM</v>
          </cell>
        </row>
        <row r="2486">
          <cell r="A2486" t="str">
            <v>全球化與經濟發展</v>
          </cell>
          <cell r="B2486" t="str">
            <v>GLOBALIZATION AND ECONOMIC DEVELOPMENT</v>
          </cell>
        </row>
        <row r="2487">
          <cell r="A2487" t="str">
            <v>中國與國際經濟</v>
          </cell>
          <cell r="B2487" t="str">
            <v>CHINA AND INTERNATIONAL ECONOMY</v>
          </cell>
        </row>
        <row r="2488">
          <cell r="A2488" t="str">
            <v>專業司儀與會議主持演練</v>
          </cell>
          <cell r="B2488" t="str">
            <v>PROFESSIONAL MASTER OF CEREMONY</v>
          </cell>
        </row>
        <row r="2489">
          <cell r="A2489" t="str">
            <v>導覽解說技巧</v>
          </cell>
          <cell r="B2489" t="str">
            <v>GUIDELINE &amp; INTERPRETATIVE SKILL IN MICE INDUSTRY</v>
          </cell>
        </row>
        <row r="2490">
          <cell r="A2490" t="str">
            <v>逐步口譯(一)(英譯中)</v>
          </cell>
          <cell r="B2490" t="str">
            <v>CONSECUTIVE INTERPRETING(EN TO CN)Ⅰ</v>
          </cell>
        </row>
        <row r="2491">
          <cell r="A2491" t="str">
            <v>法律筆譯 (中英互譯)</v>
          </cell>
          <cell r="B2491" t="str">
            <v>LEGAL TRANSLATION (EN-CN; CN-EN)</v>
          </cell>
        </row>
        <row r="2492">
          <cell r="A2492" t="str">
            <v>影視翻譯與軟體本土化 (中英互譯)</v>
          </cell>
          <cell r="B2492" t="str">
            <v>AUDIO-VISUAL TRANSLATION AND LOCALIZATION (EN-CN; CN-EN)</v>
          </cell>
        </row>
        <row r="2493">
          <cell r="A2493" t="str">
            <v>逐步口譯(二)(英譯中)</v>
          </cell>
          <cell r="B2493" t="str">
            <v>CONSECUTIVE INTERPRETING II (EN TO CN)</v>
          </cell>
        </row>
        <row r="2494">
          <cell r="A2494" t="str">
            <v>科技、醫藥、工程筆譯(中英互譯)</v>
          </cell>
          <cell r="B2494" t="str">
            <v>SCIENTIFIC AND TECHNICAL, MEDICAL, ENGINEERING TRANSLATION (EN-CN;CN-EN)</v>
          </cell>
        </row>
        <row r="2495">
          <cell r="A2495" t="str">
            <v>視覺形象設計</v>
          </cell>
          <cell r="B2495" t="str">
            <v>VISUAL IDENTITY DESIGN</v>
          </cell>
        </row>
        <row r="2496">
          <cell r="A2496" t="str">
            <v>論文</v>
          </cell>
          <cell r="B2496" t="str">
            <v>THESIS</v>
          </cell>
        </row>
        <row r="2497">
          <cell r="A2497" t="str">
            <v>服務學習課程</v>
          </cell>
          <cell r="B2497" t="str">
            <v>SERVICE-LEARNING COURSE</v>
          </cell>
        </row>
        <row r="2498">
          <cell r="A2498" t="str">
            <v>設計繪畫</v>
          </cell>
          <cell r="B2498" t="str">
            <v>PAINTING DESIGN</v>
          </cell>
        </row>
        <row r="2499">
          <cell r="A2499" t="str">
            <v>資料庫管理系統</v>
          </cell>
          <cell r="B2499" t="str">
            <v>DATA MANAEMRNA</v>
          </cell>
        </row>
        <row r="2500">
          <cell r="A2500" t="str">
            <v>會計學(1)</v>
          </cell>
        </row>
        <row r="2501">
          <cell r="A2501" t="str">
            <v>多媒體設計與整合</v>
          </cell>
          <cell r="B2501" t="str">
            <v>DESIGN AND INTERGATIO OF MULTIMEDIA</v>
          </cell>
        </row>
        <row r="2502">
          <cell r="A2502" t="str">
            <v>影音整合實務</v>
          </cell>
          <cell r="B2502" t="str">
            <v>DIGITAL VIDEO-AUDIO PRODUCTION PROJECTS</v>
          </cell>
        </row>
        <row r="2503">
          <cell r="A2503" t="str">
            <v>高級日語</v>
          </cell>
          <cell r="B2503" t="str">
            <v>ADVANCED JAPANESE</v>
          </cell>
        </row>
        <row r="2504">
          <cell r="A2504" t="str">
            <v>英語發音練習(二)</v>
          </cell>
        </row>
        <row r="2505">
          <cell r="A2505" t="str">
            <v>研究方法論概論</v>
          </cell>
          <cell r="B2505" t="str">
            <v>INTRODUCTION TO RESEARCH METHODOLOGY</v>
          </cell>
        </row>
        <row r="2506">
          <cell r="A2506" t="str">
            <v>視覺傳達整合應用</v>
          </cell>
          <cell r="B2506" t="str">
            <v>INTEGRATED APPLICATIONS OF VISUAL COMMUNICATION</v>
          </cell>
        </row>
        <row r="2507">
          <cell r="A2507" t="str">
            <v>企業識別系統</v>
          </cell>
          <cell r="B2507" t="str">
            <v>CORPORATE IDENTITY SYSTEM</v>
          </cell>
        </row>
        <row r="2508">
          <cell r="A2508" t="str">
            <v>3D互動遊戲設計</v>
          </cell>
          <cell r="B2508" t="str">
            <v>3D INTERACTIVE GAME DESIGN</v>
          </cell>
        </row>
        <row r="2509">
          <cell r="A2509" t="str">
            <v>技能實習</v>
          </cell>
          <cell r="B2509" t="str">
            <v>PROFESSIONAL SKILLS PRACTICUM</v>
          </cell>
        </row>
        <row r="2510">
          <cell r="A2510" t="str">
            <v>資訊科技與傳播</v>
          </cell>
          <cell r="B2510" t="str">
            <v>INFORMATION TECHNOLOGY AND COMMUNICATION</v>
          </cell>
        </row>
        <row r="2511">
          <cell r="A2511" t="str">
            <v>中級德文(一)</v>
          </cell>
          <cell r="B2511" t="str">
            <v xml:space="preserve"> GERMAN FOR ADVANCED LEARNERS</v>
          </cell>
        </row>
        <row r="2512">
          <cell r="A2512" t="str">
            <v>專業英文寫作(一)</v>
          </cell>
          <cell r="B2512" t="str">
            <v>PROFESSIONAL ENGLISH WRITING I</v>
          </cell>
        </row>
        <row r="2513">
          <cell r="A2513" t="str">
            <v>專業英文寫作(二)</v>
          </cell>
          <cell r="B2513" t="str">
            <v>PROFESSIONAL ENGLISH WRITING II</v>
          </cell>
        </row>
        <row r="2514">
          <cell r="A2514" t="str">
            <v>高階英文寫作</v>
          </cell>
          <cell r="B2514" t="str">
            <v>ADVANCED ENGLISH WRITING</v>
          </cell>
        </row>
        <row r="2515">
          <cell r="A2515" t="str">
            <v>義大利文(三)</v>
          </cell>
          <cell r="B2515" t="str">
            <v>ITALIAN III</v>
          </cell>
        </row>
        <row r="2516">
          <cell r="A2516" t="str">
            <v>義大利文(四)</v>
          </cell>
          <cell r="B2516" t="str">
            <v>ITALIAN IV</v>
          </cell>
        </row>
        <row r="2517">
          <cell r="A2517" t="str">
            <v>現代日本歌謠賞析</v>
          </cell>
        </row>
        <row r="2518">
          <cell r="A2518" t="str">
            <v>海域休閒活動</v>
          </cell>
          <cell r="B2518" t="str">
            <v>WATER RECREATION ACTIVITY</v>
          </cell>
        </row>
        <row r="2519">
          <cell r="A2519" t="str">
            <v>澎湖文化資產</v>
          </cell>
          <cell r="B2519" t="str">
            <v>CULTURAL HERITAGE IN PENG-HU</v>
          </cell>
        </row>
        <row r="2520">
          <cell r="A2520" t="str">
            <v>古典小說創意教學</v>
          </cell>
          <cell r="B2520" t="str">
            <v>THE CHINESE CLASSIC NOVELS CREATIVE TEACHING</v>
          </cell>
        </row>
        <row r="2521">
          <cell r="A2521" t="str">
            <v>危機管理</v>
          </cell>
          <cell r="B2521" t="str">
            <v>CRISIS MANAGEMENT</v>
          </cell>
        </row>
        <row r="2522">
          <cell r="A2522" t="str">
            <v>國際禮儀（夏日大學）</v>
          </cell>
          <cell r="B2522" t="str">
            <v>INTERNATIONAL ETIQUETTE</v>
          </cell>
        </row>
        <row r="2523">
          <cell r="A2523" t="str">
            <v>智慧財產權</v>
          </cell>
          <cell r="B2523" t="str">
            <v>INTELLECTUAL PROPERTY RIGHTS</v>
          </cell>
        </row>
        <row r="2524">
          <cell r="A2524" t="str">
            <v>運動與健康：初級帆船</v>
          </cell>
          <cell r="B2524" t="str">
            <v>SPORT &amp; HEALTH: BASIC YACHTING</v>
          </cell>
        </row>
        <row r="2525">
          <cell r="A2525" t="str">
            <v>運動與健康：初級潛水</v>
          </cell>
          <cell r="B2525" t="str">
            <v>SPORT &amp; HEALTH: BASIC DIVING</v>
          </cell>
        </row>
        <row r="2526">
          <cell r="A2526" t="str">
            <v>電影中的醫學人文</v>
          </cell>
          <cell r="B2526" t="str">
            <v>MEDICAL HUMANITIES IN THE CINEMA</v>
          </cell>
        </row>
        <row r="2527">
          <cell r="A2527" t="str">
            <v>藥物與健康</v>
          </cell>
          <cell r="B2527" t="str">
            <v>DRUG AND HEALTH</v>
          </cell>
        </row>
        <row r="2528">
          <cell r="A2528" t="str">
            <v>基礎3D電腦動畫</v>
          </cell>
          <cell r="B2528" t="str">
            <v>FUNDAMENTALS OF 3D COMPUTER ANIMATION</v>
          </cell>
        </row>
        <row r="2529">
          <cell r="A2529" t="str">
            <v>應用語言學研究</v>
          </cell>
        </row>
        <row r="2530">
          <cell r="A2530" t="str">
            <v>外語文教事業發展策略研究</v>
          </cell>
          <cell r="B2530" t="str">
            <v>DEVELOPMENT STRATEGIES FOR EDUCATIONAL AND CULTURAL ENTERPRISES OF FOREIGN LANGUAGES</v>
          </cell>
        </row>
        <row r="2531">
          <cell r="A2531" t="str">
            <v>外語文教事業品質管理研究</v>
          </cell>
        </row>
        <row r="2532">
          <cell r="A2532" t="str">
            <v>海(內)外觀摩研習</v>
          </cell>
          <cell r="B2532" t="str">
            <v>OVERSEAS (LOCAL) STUDY</v>
          </cell>
        </row>
        <row r="2533">
          <cell r="A2533" t="str">
            <v>3D動畫製作(I)</v>
          </cell>
          <cell r="B2533" t="str">
            <v>3D ANIMATION PRODUCTION (I)</v>
          </cell>
        </row>
        <row r="2534">
          <cell r="A2534" t="str">
            <v>網頁設計</v>
          </cell>
        </row>
        <row r="2535">
          <cell r="A2535" t="str">
            <v>人文：台灣原住民文化概論</v>
          </cell>
        </row>
        <row r="2536">
          <cell r="A2536" t="str">
            <v>英文一</v>
          </cell>
          <cell r="B2536" t="str">
            <v>ENGLISH 1</v>
          </cell>
        </row>
        <row r="2537">
          <cell r="A2537" t="str">
            <v>專業英文(2)</v>
          </cell>
        </row>
        <row r="2538">
          <cell r="A2538" t="str">
            <v>文創產業海內外研習</v>
          </cell>
          <cell r="B2538" t="str">
            <v>OVERSEAS STUDIES IN CULTURAL CREATIVE INDUSTRIES</v>
          </cell>
        </row>
        <row r="2539">
          <cell r="A2539" t="str">
            <v>專題研討</v>
          </cell>
          <cell r="B2539" t="str">
            <v>SEMINAR IN CULTURAL CREATIVE INDUSTRIES</v>
          </cell>
        </row>
        <row r="2540">
          <cell r="A2540" t="str">
            <v>傳播科技研究</v>
          </cell>
          <cell r="B2540" t="str">
            <v>STUDY OF COMMUNICATION TECHNOLOGY</v>
          </cell>
        </row>
        <row r="2541">
          <cell r="A2541" t="str">
            <v>藝術社會學</v>
          </cell>
          <cell r="B2541" t="str">
            <v>SOCIOLOGY OF ART</v>
          </cell>
        </row>
        <row r="2542">
          <cell r="A2542" t="str">
            <v>藝文活動展演實務</v>
          </cell>
          <cell r="B2542" t="str">
            <v>MANAGEMENT OF ART EXHIBITION AND CULTURAL ACTIVITIES</v>
          </cell>
        </row>
        <row r="2543">
          <cell r="A2543" t="str">
            <v>應用藝術創作</v>
          </cell>
          <cell r="B2543" t="str">
            <v>APPLIED ART CREATION</v>
          </cell>
        </row>
        <row r="2544">
          <cell r="A2544" t="str">
            <v>複合媒材創作</v>
          </cell>
          <cell r="B2544" t="str">
            <v>ART CREATION IN COMPLEX MATERIALS</v>
          </cell>
        </row>
        <row r="2545">
          <cell r="A2545" t="str">
            <v>數位動畫專題創作</v>
          </cell>
          <cell r="B2545" t="str">
            <v>TOPICS IN DIGITAL ANIMATION PRODUCTION</v>
          </cell>
        </row>
        <row r="2546">
          <cell r="A2546" t="str">
            <v>影音設計研究</v>
          </cell>
          <cell r="B2546" t="str">
            <v>SOUND AND IMAGE</v>
          </cell>
        </row>
        <row r="2547">
          <cell r="A2547" t="str">
            <v>跨領域整合創作</v>
          </cell>
          <cell r="B2547" t="str">
            <v xml:space="preserve"> INTERDISCIPLINARY ART CREATION</v>
          </cell>
        </row>
        <row r="2548">
          <cell r="A2548" t="str">
            <v>當代藝術思潮與實務</v>
          </cell>
          <cell r="B2548" t="str">
            <v>THOUGHT AND PRACTICE OF CONTEMPORARY ART</v>
          </cell>
        </row>
        <row r="2549">
          <cell r="A2549" t="str">
            <v>國際事務與傳播專題研究</v>
          </cell>
          <cell r="B2549" t="str">
            <v>TOPICS IN INTERNATIONAL COMMUNICATION</v>
          </cell>
        </row>
        <row r="2550">
          <cell r="A2550" t="str">
            <v>商業類影音專題創作</v>
          </cell>
          <cell r="B2550" t="str">
            <v>TOPICS IN COMMERCIAL AUDIO-VISUAL TOPIC WORKS</v>
          </cell>
        </row>
        <row r="2551">
          <cell r="A2551" t="str">
            <v>美學經濟</v>
          </cell>
          <cell r="B2551" t="str">
            <v>THE ECONOMY OF AESTHETICS</v>
          </cell>
        </row>
        <row r="2552">
          <cell r="A2552" t="str">
            <v>美感教育研究</v>
          </cell>
          <cell r="B2552" t="str">
            <v>STUDIES IN AESTHETIC EDUCATION</v>
          </cell>
        </row>
        <row r="2553">
          <cell r="A2553" t="str">
            <v>美術創作</v>
          </cell>
          <cell r="B2553" t="str">
            <v>ART CREATION</v>
          </cell>
        </row>
        <row r="2554">
          <cell r="A2554" t="str">
            <v>紀錄片創作(一)</v>
          </cell>
          <cell r="B2554" t="str">
            <v>DOCUMENTARY MAKING (1)</v>
          </cell>
        </row>
        <row r="2555">
          <cell r="A2555" t="str">
            <v>紀錄片創作(二)</v>
          </cell>
          <cell r="B2555" t="str">
            <v>DOCUMENTARY MAKING (2)</v>
          </cell>
        </row>
        <row r="2556">
          <cell r="A2556" t="str">
            <v>流行文化與消費</v>
          </cell>
          <cell r="B2556" t="str">
            <v>POPULAR CULTURE &amp; CONSUMERISM</v>
          </cell>
        </row>
        <row r="2557">
          <cell r="A2557" t="str">
            <v>文創品牌行銷研究</v>
          </cell>
          <cell r="B2557" t="str">
            <v>BRAND MARKETING IN CULTURAL INDUSTRIES</v>
          </cell>
        </row>
        <row r="2558">
          <cell r="A2558" t="str">
            <v>獨立研究(二)</v>
          </cell>
          <cell r="B2558" t="str">
            <v>INDEPENDANT STUDY II</v>
          </cell>
        </row>
        <row r="2559">
          <cell r="A2559" t="str">
            <v>倫理決策與領導</v>
          </cell>
          <cell r="B2559" t="str">
            <v>ETHICS, DECISION AND LEADERSHIP</v>
          </cell>
        </row>
        <row r="2560">
          <cell r="A2560" t="str">
            <v>海(內)外研習(二)</v>
          </cell>
          <cell r="B2560" t="str">
            <v>OVERSEAS STUDY II</v>
          </cell>
        </row>
        <row r="2561">
          <cell r="A2561" t="str">
            <v>創業管理</v>
          </cell>
          <cell r="B2561" t="str">
            <v>ENTREPRENEURSHIP MANAGEMENT</v>
          </cell>
        </row>
        <row r="2562">
          <cell r="A2562" t="str">
            <v>英文三Ａ</v>
          </cell>
          <cell r="B2562" t="str">
            <v>ENGLISH 3A</v>
          </cell>
        </row>
        <row r="2563">
          <cell r="A2563" t="str">
            <v>英文三Ｂ</v>
          </cell>
          <cell r="B2563" t="str">
            <v>ENGLISH 3B</v>
          </cell>
        </row>
        <row r="2564">
          <cell r="A2564" t="str">
            <v>英文四Ａ</v>
          </cell>
          <cell r="B2564" t="str">
            <v>ENGLISH 4A</v>
          </cell>
        </row>
        <row r="2565">
          <cell r="A2565" t="str">
            <v>英文四Ｂ</v>
          </cell>
          <cell r="B2565" t="str">
            <v>ENGLISH 4B</v>
          </cell>
        </row>
        <row r="2566">
          <cell r="A2566" t="str">
            <v>英文五Ａ</v>
          </cell>
          <cell r="B2566" t="str">
            <v>ENGLISH 5A</v>
          </cell>
        </row>
        <row r="2567">
          <cell r="A2567" t="str">
            <v>英文五Ｂ</v>
          </cell>
          <cell r="B2567" t="str">
            <v>ENGLISH 5B</v>
          </cell>
        </row>
        <row r="2568">
          <cell r="A2568" t="str">
            <v>英文六Ａ</v>
          </cell>
          <cell r="B2568" t="str">
            <v>ENGLISH 6A</v>
          </cell>
        </row>
        <row r="2569">
          <cell r="A2569" t="str">
            <v>英文六Ｂ</v>
          </cell>
          <cell r="B2569" t="str">
            <v>ENGLISH 6B</v>
          </cell>
        </row>
        <row r="2570">
          <cell r="A2570" t="str">
            <v>英文七Ａ</v>
          </cell>
          <cell r="B2570" t="str">
            <v>ENGLISH 7A</v>
          </cell>
        </row>
        <row r="2571">
          <cell r="A2571" t="str">
            <v>英文七Ｂ</v>
          </cell>
          <cell r="B2571" t="str">
            <v>ENGLISH 7B</v>
          </cell>
        </row>
        <row r="2572">
          <cell r="A2572" t="str">
            <v>英文八Ａ</v>
          </cell>
          <cell r="B2572" t="str">
            <v>ENGLISH 8A</v>
          </cell>
        </row>
        <row r="2573">
          <cell r="A2573" t="str">
            <v>英文九</v>
          </cell>
          <cell r="B2573" t="str">
            <v>ENGLISH 9</v>
          </cell>
        </row>
        <row r="2574">
          <cell r="A2574" t="str">
            <v>西班牙文應用文</v>
          </cell>
          <cell r="B2574" t="str">
            <v>PRACTICAL WRITING IN SPANISH</v>
          </cell>
        </row>
        <row r="2575">
          <cell r="A2575" t="str">
            <v>廣播節目企劃與製作</v>
          </cell>
          <cell r="B2575" t="str">
            <v>PLAINNING AND PRODUCTION OF RADIO PROGRAMS</v>
          </cell>
        </row>
        <row r="2576">
          <cell r="A2576" t="str">
            <v>科技筆譯(英譯中)</v>
          </cell>
          <cell r="B2576" t="str">
            <v>SCIENTIFIC TRANSLATION (EN-CN)</v>
          </cell>
        </row>
        <row r="2577">
          <cell r="A2577" t="str">
            <v>會議逐步口譯(英譯中)</v>
          </cell>
          <cell r="B2577" t="str">
            <v>CONSECUTIVE CONFERENCE INTERPRETING (EN TO CN)</v>
          </cell>
        </row>
        <row r="2578">
          <cell r="A2578" t="str">
            <v>軟體本土化(中英互譯)</v>
          </cell>
          <cell r="B2578" t="str">
            <v>LOCALIZATION (EN TO CN;CN TO EN)</v>
          </cell>
        </row>
        <row r="2579">
          <cell r="A2579" t="str">
            <v>世界博物館導覽</v>
          </cell>
          <cell r="B2579" t="str">
            <v>GUIDE OF WORLD MUSEUMS</v>
          </cell>
        </row>
        <row r="2580">
          <cell r="A2580" t="str">
            <v>日語語法（一）</v>
          </cell>
          <cell r="B2580" t="str">
            <v>JAPANESE GRAMMER (I)</v>
          </cell>
        </row>
        <row r="2581">
          <cell r="A2581" t="str">
            <v>基礎繪畫</v>
          </cell>
          <cell r="B2581" t="str">
            <v>DRAWING I</v>
          </cell>
        </row>
        <row r="2582">
          <cell r="A2582" t="str">
            <v>物理(一)</v>
          </cell>
          <cell r="B2582" t="str">
            <v>PHYSICS (1)</v>
          </cell>
        </row>
        <row r="2583">
          <cell r="A2583" t="str">
            <v>微積分(一)</v>
          </cell>
          <cell r="B2583" t="str">
            <v>CALCULUS (1)</v>
          </cell>
        </row>
        <row r="2584">
          <cell r="A2584" t="str">
            <v>文化創意商品設計</v>
          </cell>
          <cell r="B2584" t="str">
            <v>PRODUCT DESIGN OF CULTURAL CREATIVITY</v>
          </cell>
        </row>
        <row r="2585">
          <cell r="A2585" t="str">
            <v>網頁動畫</v>
          </cell>
          <cell r="B2585" t="str">
            <v>WEB-SITE ANIMATION</v>
          </cell>
        </row>
        <row r="2586">
          <cell r="A2586" t="str">
            <v>廣告設計</v>
          </cell>
          <cell r="B2586" t="str">
            <v>ADVERTISEMENT DESIGN</v>
          </cell>
        </row>
        <row r="2587">
          <cell r="A2587" t="str">
            <v>社會語言學研究</v>
          </cell>
          <cell r="B2587" t="str">
            <v>SOCIOLINGUISTICS</v>
          </cell>
        </row>
        <row r="2588">
          <cell r="A2588" t="str">
            <v>企業實習與摹擬</v>
          </cell>
          <cell r="B2588" t="str">
            <v>BUSINESS SIMULATION</v>
          </cell>
        </row>
        <row r="2589">
          <cell r="A2589" t="str">
            <v>小說創作</v>
          </cell>
          <cell r="B2589" t="str">
            <v>NOVEL WRITINGS</v>
          </cell>
        </row>
        <row r="2590">
          <cell r="A2590" t="str">
            <v>進階英文：聽講</v>
          </cell>
          <cell r="B2590" t="str">
            <v>ADVANCED ENGLISH: LISTENING AND SPEAKING</v>
          </cell>
        </row>
        <row r="2591">
          <cell r="A2591" t="str">
            <v>電腦音樂</v>
          </cell>
        </row>
        <row r="2592">
          <cell r="A2592" t="str">
            <v>影音後製作</v>
          </cell>
        </row>
        <row r="2593">
          <cell r="A2593" t="str">
            <v>台灣古蹟與歷史</v>
          </cell>
          <cell r="B2593" t="str">
            <v>HISTORICAL SITE AND HISTORY OF TAIWAN</v>
          </cell>
        </row>
        <row r="2594">
          <cell r="A2594" t="str">
            <v>數位影片製作</v>
          </cell>
          <cell r="B2594" t="str">
            <v>DIGITAL VIDEO PRODUCTION</v>
          </cell>
        </row>
        <row r="2595">
          <cell r="A2595" t="str">
            <v>實習..</v>
          </cell>
          <cell r="B2595" t="str">
            <v>PRACTICUM</v>
          </cell>
        </row>
        <row r="2596">
          <cell r="A2596" t="str">
            <v>日文企業專書選讀</v>
          </cell>
        </row>
        <row r="2597">
          <cell r="A2597" t="str">
            <v>中日筆譯（一）</v>
          </cell>
        </row>
        <row r="2598">
          <cell r="A2598" t="str">
            <v>日本文學概論（一）</v>
          </cell>
        </row>
        <row r="2599">
          <cell r="A2599" t="str">
            <v>日本文學概論（二）</v>
          </cell>
        </row>
        <row r="2600">
          <cell r="A2600" t="str">
            <v>外語文教事業發展原理與實務(一)</v>
          </cell>
          <cell r="B2600" t="str">
            <v>THEORY AND PRACTICE OF EDUCATION AND CULTURAL INDUSTRIES (I)</v>
          </cell>
        </row>
        <row r="2601">
          <cell r="A2601" t="str">
            <v>西班牙經貿現況</v>
          </cell>
          <cell r="B2601" t="str">
            <v>INTRODUCTION TO SPAIN ECONOMY</v>
          </cell>
        </row>
        <row r="2602">
          <cell r="A2602" t="str">
            <v>婚姻與家庭</v>
          </cell>
          <cell r="B2602" t="str">
            <v>MARRIAGE AND THE FAMILY</v>
          </cell>
        </row>
        <row r="2603">
          <cell r="A2603" t="str">
            <v>航空旅運管理個案研討與設計</v>
          </cell>
          <cell r="B2603" t="str">
            <v>TOURISM MANAGEMET CASE STUDY AND SOLUTION</v>
          </cell>
        </row>
        <row r="2604">
          <cell r="A2604" t="str">
            <v>主題旅遊規劃與設計</v>
          </cell>
          <cell r="B2604" t="str">
            <v>TOUR DESIGN AND PLANNING</v>
          </cell>
        </row>
        <row r="2605">
          <cell r="A2605" t="str">
            <v>全球化人力資本專題</v>
          </cell>
          <cell r="B2605" t="str">
            <v>DISQUISITION OF GLOBALIZATION HUMAN CAPITAL</v>
          </cell>
        </row>
        <row r="2606">
          <cell r="A2606" t="str">
            <v>國際會議展覽行銷規劃</v>
          </cell>
          <cell r="B2606" t="str">
            <v>MARKETING PLANNING OF INTERNATIONAL EXHIBITION</v>
          </cell>
        </row>
        <row r="2607">
          <cell r="A2607" t="str">
            <v>企業不動產投資與管理</v>
          </cell>
          <cell r="B2607" t="str">
            <v>INVESTMENT AND MANAGEMENT OF BUSINESS REAL ESTATE</v>
          </cell>
        </row>
        <row r="2608">
          <cell r="A2608" t="str">
            <v>數位多媒體應用</v>
          </cell>
        </row>
        <row r="2609">
          <cell r="A2609" t="str">
            <v>中級日語(一)</v>
          </cell>
        </row>
        <row r="2610">
          <cell r="A2610" t="str">
            <v>國際會議展覽行銷企劃</v>
          </cell>
          <cell r="B2610" t="str">
            <v>MARKETING PLANNING OF INTERNATIONAL EXHIBITION</v>
          </cell>
        </row>
        <row r="2611">
          <cell r="A2611" t="str">
            <v>全球區域經濟整合專題</v>
          </cell>
          <cell r="B2611" t="str">
            <v>SEMINAR ON GLOBAL ECONOMY AND REGIONAL INTEGRATION</v>
          </cell>
        </row>
        <row r="2612">
          <cell r="A2612" t="str">
            <v>傳播理論與產業現況</v>
          </cell>
          <cell r="B2612" t="str">
            <v>COMMUNICATION THEORY AND MEDIA INDUSTRY</v>
          </cell>
        </row>
        <row r="2613">
          <cell r="A2613" t="str">
            <v>成本與管理會計</v>
          </cell>
          <cell r="B2613" t="str">
            <v>COST AND MANAGEMENT ACCOUNTING</v>
          </cell>
        </row>
        <row r="2614">
          <cell r="A2614" t="str">
            <v>俱樂部管理</v>
          </cell>
          <cell r="B2614" t="str">
            <v>CLUB MANAGEMENT</v>
          </cell>
        </row>
        <row r="2615">
          <cell r="A2615" t="str">
            <v>豪放詞選</v>
          </cell>
          <cell r="B2615" t="str">
            <v>SELECTED LOFTY POEM</v>
          </cell>
        </row>
        <row r="2616">
          <cell r="A2616" t="str">
            <v>影音媒體寫作</v>
          </cell>
          <cell r="B2616" t="str">
            <v>WRITING FOR AUDIO-VISUAL MEDIA</v>
          </cell>
        </row>
        <row r="2617">
          <cell r="A2617" t="str">
            <v>會議及展覽規劃</v>
          </cell>
          <cell r="B2617" t="str">
            <v>CONVENTION AND EXHIBITION PLANNING</v>
          </cell>
        </row>
        <row r="2618">
          <cell r="A2618" t="str">
            <v>論文寫作</v>
          </cell>
          <cell r="B2618" t="str">
            <v>MASTER THESIS</v>
          </cell>
        </row>
        <row r="2619">
          <cell r="A2619" t="str">
            <v>字彙與片語應用</v>
          </cell>
          <cell r="B2619" t="str">
            <v>ENGLISH VOCABULARY AND PHRASE</v>
          </cell>
        </row>
        <row r="2620">
          <cell r="A2620" t="str">
            <v>旅遊英語(二)</v>
          </cell>
          <cell r="B2620" t="str">
            <v>TRAVELLER ENGLISH (2)</v>
          </cell>
        </row>
        <row r="2621">
          <cell r="A2621" t="str">
            <v>海洋觀光</v>
          </cell>
        </row>
        <row r="2622">
          <cell r="A2622" t="str">
            <v>微積分(二)</v>
          </cell>
          <cell r="B2622" t="str">
            <v>CALCULUS (2)</v>
          </cell>
        </row>
        <row r="2623">
          <cell r="A2623" t="str">
            <v>文化研究概論</v>
          </cell>
          <cell r="B2623" t="str">
            <v>SURVEY OF CULTURE STUDIES</v>
          </cell>
        </row>
        <row r="2624">
          <cell r="A2624" t="str">
            <v>流行樂團VI</v>
          </cell>
          <cell r="B2624" t="str">
            <v>POP ENSEMBLE VI</v>
          </cell>
        </row>
        <row r="2625">
          <cell r="A2625" t="str">
            <v>錄音工程II</v>
          </cell>
          <cell r="B2625" t="str">
            <v>SOUND RECORDING II</v>
          </cell>
        </row>
        <row r="2626">
          <cell r="A2626" t="str">
            <v>華語文教學實習研究</v>
          </cell>
          <cell r="B2626" t="str">
            <v>STUDIES IN CHINESE LANGUAGE TEACHING PRACTICUM</v>
          </cell>
        </row>
        <row r="2627">
          <cell r="A2627" t="str">
            <v>訓練與發展專題</v>
          </cell>
          <cell r="B2627" t="str">
            <v>SEMINAR IN TRAINING AND DEVELOPMENT</v>
          </cell>
        </row>
        <row r="2628">
          <cell r="A2628" t="str">
            <v>外語文教事業發展原理與實務(二)</v>
          </cell>
          <cell r="B2628" t="str">
            <v>THEORY AND PRACTICE OF EDUCATION AND CULTURAL INDUSTRIES (II)</v>
          </cell>
        </row>
        <row r="2629">
          <cell r="A2629" t="str">
            <v>中華飲食文化日語導覽</v>
          </cell>
          <cell r="B2629" t="str">
            <v>INTRODUCTION TO CHINESE EATING AND DRINKING CULTURE IN JAPANESE</v>
          </cell>
        </row>
        <row r="2630">
          <cell r="A2630" t="str">
            <v>華語文專業實習</v>
          </cell>
          <cell r="B2630" t="str">
            <v>INTERNSHIP</v>
          </cell>
        </row>
        <row r="2631">
          <cell r="A2631" t="str">
            <v>基礎程式設計</v>
          </cell>
          <cell r="B2631" t="str">
            <v>BASIC PROGRAMMING</v>
          </cell>
        </row>
        <row r="2632">
          <cell r="A2632" t="str">
            <v>進階程式設計</v>
          </cell>
          <cell r="B2632" t="str">
            <v>ADVANCED PROGRAMMING</v>
          </cell>
        </row>
        <row r="2633">
          <cell r="A2633" t="str">
            <v>進階3D電腦動畫製作</v>
          </cell>
          <cell r="B2633" t="str">
            <v>3D COMPUTER ANIMATION DEVELOPMENT - ADVANCED</v>
          </cell>
        </row>
        <row r="2634">
          <cell r="A2634" t="str">
            <v>資料庫</v>
          </cell>
          <cell r="B2634" t="str">
            <v>DATABASE</v>
          </cell>
        </row>
        <row r="2635">
          <cell r="A2635" t="str">
            <v>互動式網頁製作</v>
          </cell>
          <cell r="B2635" t="str">
            <v>INTERACTIVE WEB PAGE DEVELOPMENT</v>
          </cell>
        </row>
        <row r="2636">
          <cell r="A2636" t="str">
            <v>民主、法治與人權</v>
          </cell>
          <cell r="B2636" t="str">
            <v>DEMOCRACY、RULE OF LAW AND HUMAN RIGHTS</v>
          </cell>
        </row>
        <row r="2637">
          <cell r="A2637" t="str">
            <v>美感探索</v>
          </cell>
          <cell r="B2637" t="str">
            <v>EXPLORATION ON AESTHETIC SENSE</v>
          </cell>
        </row>
        <row r="2638">
          <cell r="A2638" t="str">
            <v>環境、科技與人文</v>
          </cell>
          <cell r="B2638" t="str">
            <v>ENVIRONMENT、TECHNOLOGY AND HUMANITY</v>
          </cell>
        </row>
        <row r="2639">
          <cell r="A2639" t="str">
            <v>閱讀理解策略</v>
          </cell>
          <cell r="B2639" t="str">
            <v>STRATEGIES FOR READING COMPREHENSION</v>
          </cell>
        </row>
        <row r="2640">
          <cell r="A2640" t="str">
            <v>海外實習</v>
          </cell>
          <cell r="B2640" t="str">
            <v>OVERSEAS INTERNSHIP</v>
          </cell>
        </row>
        <row r="2641">
          <cell r="A2641" t="str">
            <v>華語文教材編寫</v>
          </cell>
          <cell r="B2641" t="str">
            <v>CHINESE MATERIAL COMPILATION</v>
          </cell>
        </row>
        <row r="2642">
          <cell r="A2642" t="str">
            <v>兒童英語戲劇教學</v>
          </cell>
          <cell r="B2642" t="str">
            <v>LEARNING AND TEACHING CHILDREN ENGLISH THROUGH DRAMA</v>
          </cell>
        </row>
        <row r="2643">
          <cell r="A2643" t="str">
            <v>劍橋英語教師(認證)課程:模組一及模組二</v>
          </cell>
          <cell r="B2643" t="str">
            <v>PREPARATION FOR TEACHING KNOWLEDGE TEST (TKT): MODULE 1 AND MODULE 2</v>
          </cell>
        </row>
        <row r="2644">
          <cell r="A2644" t="str">
            <v>劍橋英語教師(認證)課程:模組三及兒童英語模</v>
          </cell>
          <cell r="B2644" t="str">
            <v>PREPARATION FOR TEACHING KNOWLEDGE TEST (TKT): MODULE 3 AND “YOUNG LEARNERS”</v>
          </cell>
        </row>
        <row r="2645">
          <cell r="A2645" t="str">
            <v>英語句法學</v>
          </cell>
          <cell r="B2645" t="str">
            <v>ENGLISH SYNTAX</v>
          </cell>
        </row>
        <row r="2646">
          <cell r="A2646" t="str">
            <v>英語正音與口語訓練</v>
          </cell>
          <cell r="B2646" t="str">
            <v>ENGLISH PRONUNCIATION AND SPEAKING</v>
          </cell>
        </row>
        <row r="2647">
          <cell r="A2647" t="str">
            <v>西語系國家電影欣賞與評論</v>
          </cell>
          <cell r="B2647" t="str">
            <v>THE APPRECIATION AND COMMENTARY OF HISPANIC-AMERICAN MOVIES</v>
          </cell>
        </row>
        <row r="2648">
          <cell r="A2648" t="str">
            <v>影視及數位媒體輔助英語教學</v>
          </cell>
          <cell r="B2648" t="str">
            <v>VIDEO AND PODCAST IN LANGUAGE TEACHING AND LEARNING</v>
          </cell>
        </row>
        <row r="2649">
          <cell r="A2649" t="str">
            <v>國際企業併購</v>
          </cell>
          <cell r="B2649" t="str">
            <v>INTERNATIONAL BUSINESS MERGERS &amp; ACQUISITIONS</v>
          </cell>
        </row>
        <row r="2650">
          <cell r="A2650" t="str">
            <v>攝影科技與生活應用</v>
          </cell>
          <cell r="B2650" t="str">
            <v>PHOTOGRAPHY TECHNOLOGY AND APPLICATION TO LIFE</v>
          </cell>
        </row>
        <row r="2651">
          <cell r="A2651" t="str">
            <v>社區教室的營造與對話</v>
          </cell>
          <cell r="B2651" t="str">
            <v>THE ESTABLISHMENT OF THE COMMUNITY CLASSROOM AND DIALOGUE ARISES FROM IT</v>
          </cell>
        </row>
        <row r="2652">
          <cell r="A2652" t="str">
            <v>健康促進概論</v>
          </cell>
          <cell r="B2652" t="str">
            <v>HEALTH PROMOTION</v>
          </cell>
        </row>
        <row r="2653">
          <cell r="A2653" t="str">
            <v>法語聽講練習</v>
          </cell>
        </row>
        <row r="2654">
          <cell r="A2654" t="str">
            <v>插畫設計</v>
          </cell>
          <cell r="B2654" t="str">
            <v>ILLUSTRATION DESIGN</v>
          </cell>
        </row>
        <row r="2655">
          <cell r="A2655" t="str">
            <v>問卷與分析</v>
          </cell>
          <cell r="B2655" t="str">
            <v>QUESTIONNAIRE SURVEY AND ANALYSIS</v>
          </cell>
        </row>
        <row r="2656">
          <cell r="A2656" t="str">
            <v>法文商業實務(一)</v>
          </cell>
        </row>
        <row r="2657">
          <cell r="A2657" t="str">
            <v>職場體驗實習</v>
          </cell>
          <cell r="B2657" t="str">
            <v>JOB SHADOWING</v>
          </cell>
        </row>
        <row r="2658">
          <cell r="A2658" t="str">
            <v>海外實習(一)</v>
          </cell>
          <cell r="B2658" t="str">
            <v>OVERSEAS INTERNSHIP I</v>
          </cell>
        </row>
        <row r="2659">
          <cell r="A2659" t="str">
            <v>海外實習(二)</v>
          </cell>
          <cell r="B2659" t="str">
            <v>OVERSEAS INTERNSHIP II</v>
          </cell>
        </row>
        <row r="2660">
          <cell r="A2660" t="str">
            <v>學期校外實習</v>
          </cell>
          <cell r="B2660" t="str">
            <v>SEMESTER-BASED OFF-CAMPUS INTERNSHIP</v>
          </cell>
        </row>
        <row r="2661">
          <cell r="A2661" t="str">
            <v>繪本文本創作</v>
          </cell>
          <cell r="B2661" t="str">
            <v>TEXT WRITING FOR PICTURE BOOK</v>
          </cell>
        </row>
        <row r="2662">
          <cell r="A2662" t="str">
            <v>海外華語文專業實習</v>
          </cell>
          <cell r="B2662" t="str">
            <v>OVERSEAS INTERNSHIP</v>
          </cell>
        </row>
        <row r="2663">
          <cell r="A2663" t="str">
            <v>職場體驗實習(一)</v>
          </cell>
          <cell r="B2663" t="str">
            <v>JOB SHADOWING I</v>
          </cell>
        </row>
        <row r="2664">
          <cell r="A2664" t="str">
            <v>職場體驗實習(二)</v>
          </cell>
          <cell r="B2664" t="str">
            <v>JOB SHADOWING II</v>
          </cell>
        </row>
        <row r="2665">
          <cell r="A2665" t="str">
            <v>法文商業實務(二)</v>
          </cell>
        </row>
        <row r="2666">
          <cell r="A2666" t="str">
            <v>進階法語聽講訓練 (一)</v>
          </cell>
          <cell r="B2666" t="str">
            <v>FRENCH LISTENING AND SPEAKING（I）</v>
          </cell>
        </row>
        <row r="2667">
          <cell r="A2667" t="str">
            <v>通識興趣選項</v>
          </cell>
        </row>
        <row r="2668">
          <cell r="A2668" t="str">
            <v>第二外語(一)</v>
          </cell>
          <cell r="B2668" t="str">
            <v>SECOND LANGUAGE I</v>
          </cell>
        </row>
        <row r="2669">
          <cell r="A2669" t="str">
            <v>全球化人力資本與訓練政策</v>
          </cell>
          <cell r="B2669" t="str">
            <v>DISQUISITION OF GLOBAL HUMAN CAPITAL</v>
          </cell>
        </row>
        <row r="2670">
          <cell r="A2670" t="str">
            <v>飛行概論與超輕體驗飛行</v>
          </cell>
          <cell r="B2670" t="str">
            <v>INTRODUCTION TO AVIATION WITH ULA FLY PRACTICE</v>
          </cell>
        </row>
        <row r="2671">
          <cell r="A2671" t="str">
            <v>進階日文文書處理</v>
          </cell>
        </row>
        <row r="2672">
          <cell r="A2672" t="str">
            <v>男女生體育</v>
          </cell>
        </row>
        <row r="2673">
          <cell r="A2673" t="str">
            <v>當代台灣與現代世界</v>
          </cell>
        </row>
        <row r="2674">
          <cell r="A2674" t="str">
            <v>英語3-A</v>
          </cell>
          <cell r="B2674" t="str">
            <v>ENGLISH3-A</v>
          </cell>
        </row>
        <row r="2675">
          <cell r="A2675" t="str">
            <v>微積分B班</v>
          </cell>
        </row>
        <row r="2676">
          <cell r="A2676" t="str">
            <v>中級日語聽力訓練</v>
          </cell>
          <cell r="B2676" t="str">
            <v>Intermediate Japanese Listening Training</v>
          </cell>
        </row>
        <row r="2677">
          <cell r="A2677" t="str">
            <v>高級日語聽力訓練</v>
          </cell>
          <cell r="B2677" t="str">
            <v>Advanced Japanese Listening Training</v>
          </cell>
        </row>
        <row r="2678">
          <cell r="A2678" t="str">
            <v>商務德文(一)</v>
          </cell>
          <cell r="B2678" t="str">
            <v>COMMERCIAL GERMAN I</v>
          </cell>
        </row>
        <row r="2679">
          <cell r="A2679" t="str">
            <v>商務德文(二)</v>
          </cell>
          <cell r="B2679" t="str">
            <v>COMMERCIAL GERMAN II</v>
          </cell>
        </row>
        <row r="2680">
          <cell r="A2680" t="str">
            <v>商業德文書信與實務(一)</v>
          </cell>
          <cell r="B2680" t="str">
            <v>BUSINESS GERMAN AND PRACTICE I</v>
          </cell>
        </row>
        <row r="2681">
          <cell r="A2681" t="str">
            <v>餐旅德文 (一)</v>
          </cell>
          <cell r="B2681" t="str">
            <v>HOSPITALITY GERMAN I</v>
          </cell>
        </row>
        <row r="2682">
          <cell r="A2682" t="str">
            <v>餐旅德文 (二)</v>
          </cell>
          <cell r="B2682" t="str">
            <v>HOSPITALITY GERMAN II</v>
          </cell>
        </row>
        <row r="2683">
          <cell r="A2683" t="str">
            <v>商業德文書信與實務(二)</v>
          </cell>
          <cell r="B2683" t="str">
            <v>BUSINESS GERMAN AND PRACTICE II</v>
          </cell>
        </row>
        <row r="2684">
          <cell r="A2684" t="str">
            <v>同步口譯(中譯英)</v>
          </cell>
          <cell r="B2684" t="str">
            <v>SIMULTANEOUS INTERPRETING (CN TO EN)</v>
          </cell>
        </row>
        <row r="2685">
          <cell r="A2685" t="str">
            <v>同步口譯(英譯中)</v>
          </cell>
          <cell r="B2685" t="str">
            <v>SIMULTANEOUS INTERPRETING (EN TO CN)</v>
          </cell>
        </row>
        <row r="2686">
          <cell r="A2686" t="str">
            <v>進階廣播節目製作</v>
          </cell>
          <cell r="B2686" t="str">
            <v>ADVANCED RADIO PRODUCTION</v>
          </cell>
        </row>
        <row r="2687">
          <cell r="A2687" t="str">
            <v>電腦特效設計</v>
          </cell>
          <cell r="B2687" t="str">
            <v>COMPUTER EFFECT DESIGN</v>
          </cell>
        </row>
        <row r="2688">
          <cell r="A2688" t="str">
            <v>英語聽講練習（一）</v>
          </cell>
        </row>
        <row r="2689">
          <cell r="A2689" t="str">
            <v>英語聽講練習（二）</v>
          </cell>
        </row>
        <row r="2690">
          <cell r="A2690" t="str">
            <v>運動與健康：初級游泳</v>
          </cell>
          <cell r="B2690" t="str">
            <v>SPORT &amp; HEALTH: BASIC SWIMMIMG</v>
          </cell>
        </row>
        <row r="2691">
          <cell r="A2691" t="str">
            <v>實務專題(二)</v>
          </cell>
          <cell r="B2691" t="str">
            <v>PRACTICE STUDIES II</v>
          </cell>
        </row>
        <row r="2692">
          <cell r="A2692" t="str">
            <v>法國兒童文學選讀</v>
          </cell>
          <cell r="B2692" t="str">
            <v>FRENCH CHILDREN’S LITERATURE</v>
          </cell>
        </row>
        <row r="2693">
          <cell r="A2693" t="str">
            <v>新聞寫作</v>
          </cell>
          <cell r="B2693" t="str">
            <v>JOURNALISTIC ENGLISH WRITING</v>
          </cell>
        </row>
        <row r="2694">
          <cell r="A2694" t="str">
            <v>品牌設計</v>
          </cell>
          <cell r="B2694" t="str">
            <v>BRAND DESIGN</v>
          </cell>
        </row>
        <row r="2695">
          <cell r="A2695" t="str">
            <v>旅遊英文</v>
          </cell>
          <cell r="B2695" t="str">
            <v>TOURISM ENGLISH</v>
          </cell>
        </row>
        <row r="2696">
          <cell r="A2696" t="str">
            <v>航空CRS系統</v>
          </cell>
          <cell r="B2696" t="str">
            <v>COMPUTER RESERVATION SYSTEM</v>
          </cell>
        </row>
        <row r="2697">
          <cell r="A2697" t="str">
            <v>行動多媒體導論與實務</v>
          </cell>
          <cell r="B2697" t="str">
            <v>INTRODUCTION AND PRACTICE OF MOBILE MULTIMEDIA</v>
          </cell>
        </row>
        <row r="2698">
          <cell r="A2698" t="str">
            <v>3D繪圖</v>
          </cell>
          <cell r="B2698" t="str">
            <v>3D PAINTING</v>
          </cell>
        </row>
        <row r="2699">
          <cell r="A2699" t="str">
            <v>組織行為專題</v>
          </cell>
          <cell r="B2699" t="str">
            <v>SEMINAR IN ORGANIZATIONAL BEHAVIOR</v>
          </cell>
        </row>
        <row r="2700">
          <cell r="A2700" t="str">
            <v>績效評估與管理專題</v>
          </cell>
          <cell r="B2700" t="str">
            <v>PERFORMANCE EVALUATION AND MANAGEMENT</v>
          </cell>
        </row>
        <row r="2701">
          <cell r="A2701" t="str">
            <v>數位影音設計</v>
          </cell>
          <cell r="B2701" t="str">
            <v>DIGITAL VIDEO DESIGN</v>
          </cell>
        </row>
        <row r="2702">
          <cell r="A2702" t="str">
            <v>數位教學理論與實務</v>
          </cell>
          <cell r="B2702" t="str">
            <v>TEACHING THEORY AND PRACTICE OF DIGITAL</v>
          </cell>
        </row>
        <row r="2703">
          <cell r="A2703" t="str">
            <v>古典文本與創意開發</v>
          </cell>
          <cell r="B2703" t="str">
            <v>CLASSICAL TEXT AND THE DEVELOPMENT OF CREATIVITY</v>
          </cell>
        </row>
        <row r="2704">
          <cell r="A2704" t="str">
            <v>文學與數位影像紀錄</v>
          </cell>
          <cell r="B2704" t="str">
            <v>LITERATURE AND DIGITAL IMAGE RECORDS</v>
          </cell>
        </row>
        <row r="2705">
          <cell r="A2705" t="str">
            <v>實用文體寫作教學</v>
          </cell>
          <cell r="B2705" t="str">
            <v>THE PEDAGOGY OF PRACTICAL LITERARY STYLE WRITING</v>
          </cell>
        </row>
        <row r="2706">
          <cell r="A2706" t="str">
            <v>採訪與寫作(一)</v>
          </cell>
          <cell r="B2706" t="str">
            <v>NEWS REPORTING &amp; WRITING I</v>
          </cell>
        </row>
        <row r="2707">
          <cell r="A2707" t="str">
            <v>採訪與寫作(二)</v>
          </cell>
          <cell r="B2707" t="str">
            <v>NEWS REPORTING &amp; WRITING I I</v>
          </cell>
        </row>
        <row r="2708">
          <cell r="A2708" t="str">
            <v>創意教學設計</v>
          </cell>
          <cell r="B2708" t="str">
            <v>THE DESIGN OF CREATIVE TEACHING</v>
          </cell>
        </row>
        <row r="2709">
          <cell r="A2709" t="str">
            <v>寫作能力測驗與評量</v>
          </cell>
          <cell r="B2709" t="str">
            <v>THE EXAMINATION AND EVALUATION OF WRITING ABILITY</v>
          </cell>
        </row>
        <row r="2710">
          <cell r="A2710" t="str">
            <v>數位腳本寫作</v>
          </cell>
          <cell r="B2710" t="str">
            <v>DIGITAL SCRIPT WRITING</v>
          </cell>
        </row>
        <row r="2711">
          <cell r="A2711" t="str">
            <v>文化產業與創意發想</v>
          </cell>
          <cell r="B2711" t="str">
            <v>THE CONCEPT AND CREATIVITY FOR CULTURAL INDUSTRY</v>
          </cell>
        </row>
        <row r="2712">
          <cell r="A2712" t="str">
            <v>中國新聞史</v>
          </cell>
          <cell r="B2712" t="str">
            <v>A HISTORY OF CHINESE JOURNALISM</v>
          </cell>
        </row>
        <row r="2713">
          <cell r="A2713" t="str">
            <v>外國新聞史</v>
          </cell>
          <cell r="B2713" t="str">
            <v>A HISTORY OF FOREIGN JOURNALISM</v>
          </cell>
        </row>
        <row r="2714">
          <cell r="A2714" t="str">
            <v>數位商品加值設計</v>
          </cell>
          <cell r="B2714" t="str">
            <v>VALUE-ADDED DESIGN OF DIGITAL GOODS</v>
          </cell>
        </row>
        <row r="2715">
          <cell r="A2715" t="str">
            <v>整合行銷企劃</v>
          </cell>
          <cell r="B2715" t="str">
            <v>INTEGRATED MARKETING PLANNING</v>
          </cell>
        </row>
        <row r="2716">
          <cell r="A2716" t="str">
            <v>人機介面設計</v>
          </cell>
          <cell r="B2716" t="str">
            <v>HUMAN-COMPUTER INTERFACE DESIGN</v>
          </cell>
        </row>
        <row r="2717">
          <cell r="A2717" t="str">
            <v>英文八Ｂ</v>
          </cell>
          <cell r="B2717" t="str">
            <v>ENGLISH 8B</v>
          </cell>
        </row>
        <row r="2718">
          <cell r="A2718" t="str">
            <v>台灣文化西語導覽</v>
          </cell>
          <cell r="B2718" t="str">
            <v>TAIWANESE CULTURE IN SPANISH</v>
          </cell>
        </row>
        <row r="2719">
          <cell r="A2719" t="str">
            <v>聖經與法律</v>
          </cell>
          <cell r="B2719" t="str">
            <v>BIBLE AND LAW</v>
          </cell>
        </row>
        <row r="2720">
          <cell r="A2720" t="str">
            <v>宗教與法律</v>
          </cell>
          <cell r="B2720" t="str">
            <v>LAW AND RELIGION</v>
          </cell>
        </row>
        <row r="2721">
          <cell r="A2721" t="str">
            <v>華語語法教學專題</v>
          </cell>
          <cell r="B2721" t="str">
            <v>TOPICS OF MANDARIN CHINESE GARMMAR TEACHING</v>
          </cell>
        </row>
        <row r="2722">
          <cell r="A2722" t="str">
            <v>越南華語教學專題</v>
          </cell>
          <cell r="B2722" t="str">
            <v>TOPICS OF TEACHING CHINESE IN VIETNAM</v>
          </cell>
        </row>
        <row r="2723">
          <cell r="A2723" t="str">
            <v>泰國語(四)</v>
          </cell>
          <cell r="B2723" t="str">
            <v>THAI (IV)</v>
          </cell>
        </row>
        <row r="2724">
          <cell r="A2724" t="str">
            <v>台灣非政府組織實務管理與運作</v>
          </cell>
          <cell r="B2724" t="str">
            <v>MANAGEMENT AND PRACTICE OF NGOS IN TAIWAN</v>
          </cell>
        </row>
        <row r="2725">
          <cell r="A2725" t="str">
            <v>航空旅運管理個案研討與製作</v>
          </cell>
          <cell r="B2725" t="str">
            <v>THE CASE STUDY OF SERVICE MANAGEMENT IN AIRLINES INDUSTRRY</v>
          </cell>
        </row>
        <row r="2726">
          <cell r="A2726" t="str">
            <v>科技德文(一)</v>
          </cell>
          <cell r="B2726" t="str">
            <v>GERMAN TECHNIQUE I</v>
          </cell>
        </row>
        <row r="2727">
          <cell r="A2727" t="str">
            <v>科技德文(二)</v>
          </cell>
          <cell r="B2727" t="str">
            <v>GERMAN TECHNIQUE II</v>
          </cell>
        </row>
        <row r="2728">
          <cell r="A2728" t="str">
            <v>研究論文寫作</v>
          </cell>
        </row>
        <row r="2729">
          <cell r="A2729" t="str">
            <v>織品應用基礎（網路教學）</v>
          </cell>
          <cell r="B2729" t="str">
            <v>BASIC FABRIC APPLICATION (E-COURSE)</v>
          </cell>
        </row>
        <row r="2730">
          <cell r="A2730" t="str">
            <v>插畫</v>
          </cell>
          <cell r="B2730" t="str">
            <v>ILLUSTRATION</v>
          </cell>
        </row>
        <row r="2731">
          <cell r="A2731" t="str">
            <v>多媒體導論</v>
          </cell>
        </row>
        <row r="2732">
          <cell r="A2732" t="str">
            <v>資料庫管理</v>
          </cell>
          <cell r="B2732" t="str">
            <v>DATABASE MANAGEMENT</v>
          </cell>
        </row>
        <row r="2733">
          <cell r="A2733" t="str">
            <v>勞工福利政策</v>
          </cell>
          <cell r="B2733" t="str">
            <v>LABOR WELFARE POLICY</v>
          </cell>
        </row>
        <row r="2734">
          <cell r="A2734" t="str">
            <v>情緒管理</v>
          </cell>
          <cell r="B2734" t="str">
            <v>EMOTIONAL MANAGEMENT</v>
          </cell>
        </row>
        <row r="2735">
          <cell r="A2735" t="str">
            <v>媒體導論</v>
          </cell>
          <cell r="B2735" t="str">
            <v>MEDIA LITERACY</v>
          </cell>
        </row>
        <row r="2736">
          <cell r="A2736" t="str">
            <v>平面攝影實務</v>
          </cell>
          <cell r="B2736" t="str">
            <v>PHOTOGRAPHY AESTHETICS AND PRACTICE</v>
          </cell>
        </row>
        <row r="2737">
          <cell r="A2737" t="str">
            <v>媒體製作(一)</v>
          </cell>
          <cell r="B2737" t="str">
            <v>MEDIA PRODUCTION(1)</v>
          </cell>
        </row>
        <row r="2738">
          <cell r="A2738" t="str">
            <v>媒體製作(二)</v>
          </cell>
          <cell r="B2738" t="str">
            <v>MEDIA PRODUCTION(2)</v>
          </cell>
        </row>
        <row r="2739">
          <cell r="A2739" t="str">
            <v>進階平面攝影實務</v>
          </cell>
          <cell r="B2739" t="str">
            <v>ADVANCED PHOTOGRAPHY AESTHETICS AND PRACTICE</v>
          </cell>
        </row>
        <row r="2740">
          <cell r="A2740" t="str">
            <v>傳播法規與倫理</v>
          </cell>
          <cell r="B2740" t="str">
            <v>MEDIA ETHICS AND COMMUNICATION LAW</v>
          </cell>
        </row>
        <row r="2741">
          <cell r="A2741" t="str">
            <v>文創產業行銷</v>
          </cell>
          <cell r="B2741" t="str">
            <v>MARKETING OF CULTURAL AND CREATIVE INDUSTRIES</v>
          </cell>
        </row>
        <row r="2742">
          <cell r="A2742" t="str">
            <v>科學素養與服務學習</v>
          </cell>
          <cell r="B2742" t="str">
            <v>SCIENCE AND SERVICE-LEARNING</v>
          </cell>
        </row>
        <row r="2743">
          <cell r="A2743" t="str">
            <v>媒體識讀(一)</v>
          </cell>
          <cell r="B2743" t="str">
            <v>MEDIA LITERACY (1)</v>
          </cell>
        </row>
        <row r="2744">
          <cell r="A2744" t="str">
            <v>媒體識讀(二)</v>
          </cell>
          <cell r="B2744" t="str">
            <v>MEDIA LITERACY (2)</v>
          </cell>
        </row>
        <row r="2745">
          <cell r="A2745" t="str">
            <v>國際禮儀與會議專案管理</v>
          </cell>
          <cell r="B2745" t="str">
            <v>INTERNATIONAL ETIQUETTE AND CONFERENCE MANAGEMENT</v>
          </cell>
        </row>
        <row r="2746">
          <cell r="A2746" t="str">
            <v>3D動畫影片製作</v>
          </cell>
          <cell r="B2746" t="str">
            <v>3D ANIMATION FILM PRODUCTION</v>
          </cell>
        </row>
        <row r="2747">
          <cell r="A2747" t="str">
            <v>互動遊戲設計</v>
          </cell>
          <cell r="B2747" t="str">
            <v>INTERACTIVE GAME DESIGN</v>
          </cell>
        </row>
        <row r="2748">
          <cell r="A2748" t="str">
            <v>導覽解說技巧演練</v>
          </cell>
          <cell r="B2748" t="str">
            <v>PRACTICE FOR TOUR-GUIDED INTERPRETATION SKILLS</v>
          </cell>
        </row>
        <row r="2749">
          <cell r="A2749" t="str">
            <v>台灣非政府組織實務運作專業實習</v>
          </cell>
          <cell r="B2749" t="str">
            <v>INTERNSHIP FOR MANAGEMENT AND PRACTICE IN TAIWAN'S NGOS</v>
          </cell>
        </row>
        <row r="2750">
          <cell r="A2750" t="str">
            <v>3D實驗動畫</v>
          </cell>
          <cell r="B2750" t="str">
            <v>3D EXPERIMENTAL ANIMATION</v>
          </cell>
        </row>
        <row r="2751">
          <cell r="A2751" t="str">
            <v>進階3D實驗動畫</v>
          </cell>
          <cell r="B2751" t="str">
            <v>ADVANCED 3D EXPERIMENTAL ANIMATION</v>
          </cell>
        </row>
        <row r="2752">
          <cell r="A2752" t="str">
            <v>資料探勘</v>
          </cell>
          <cell r="B2752" t="str">
            <v>DATA MINING</v>
          </cell>
        </row>
        <row r="2753">
          <cell r="A2753" t="str">
            <v>數位科技管理</v>
          </cell>
          <cell r="B2753" t="str">
            <v>DIGITAL TECHNOLOGY MANAGEMENT</v>
          </cell>
        </row>
        <row r="2754">
          <cell r="A2754" t="str">
            <v>歷史文化與生活專題：世界遺產</v>
          </cell>
          <cell r="B2754" t="str">
            <v>STUDY FOR HISTORY,CULTURE AND LIFE: WORLD HERITAGE</v>
          </cell>
        </row>
        <row r="2755">
          <cell r="A2755" t="str">
            <v>歷史文化與生活專題：民俗與文化</v>
          </cell>
          <cell r="B2755" t="str">
            <v>STUDY FOR HISTORY,CULTURE AND LIFE: FOLKLORE AND CULTURE</v>
          </cell>
        </row>
        <row r="2756">
          <cell r="A2756" t="str">
            <v>歷史文化與生活專題：空間與文化</v>
          </cell>
          <cell r="B2756" t="str">
            <v>STUDY FOR HISTORY,CULTURE AND LIFE: SPACE AND CULTURE</v>
          </cell>
        </row>
        <row r="2757">
          <cell r="A2757" t="str">
            <v>歷史文化與生活專題：歷史人物分析</v>
          </cell>
          <cell r="B2757" t="str">
            <v>STUDY FOR HISTORY,CULTURE AND LIFE: ANALYSIS ON HISTORICAL FIGURES</v>
          </cell>
        </row>
        <row r="2758">
          <cell r="A2758" t="str">
            <v>森林資源與綠色產業</v>
          </cell>
          <cell r="B2758" t="str">
            <v>FOREST RESOURCES AND GREEN INDUSTRY</v>
          </cell>
        </row>
        <row r="2759">
          <cell r="A2759" t="str">
            <v>服務業行銷</v>
          </cell>
          <cell r="B2759" t="str">
            <v>SERVICES MARKETING</v>
          </cell>
        </row>
        <row r="2760">
          <cell r="A2760" t="str">
            <v>進階插畫設計</v>
          </cell>
          <cell r="B2760" t="str">
            <v>ADVANCED ILLUSTRATION DESIGN</v>
          </cell>
        </row>
        <row r="2761">
          <cell r="A2761" t="str">
            <v>2D動畫設計</v>
          </cell>
          <cell r="B2761" t="str">
            <v>2D ANIMATION DESIGN</v>
          </cell>
        </row>
        <row r="2762">
          <cell r="A2762" t="str">
            <v>2D遊戲設計</v>
          </cell>
          <cell r="B2762" t="str">
            <v>2D GAME PROGRAMMING</v>
          </cell>
        </row>
        <row r="2763">
          <cell r="A2763" t="str">
            <v>3D建模製作</v>
          </cell>
          <cell r="B2763" t="str">
            <v>3D MODELING MAKE</v>
          </cell>
        </row>
        <row r="2764">
          <cell r="A2764" t="str">
            <v>3D建模設計</v>
          </cell>
          <cell r="B2764" t="str">
            <v>3D MODELING DESIGN</v>
          </cell>
        </row>
        <row r="2765">
          <cell r="A2765" t="str">
            <v>3D造型型態設計</v>
          </cell>
          <cell r="B2765" t="str">
            <v>3D MODELING TYPE DESIGN</v>
          </cell>
        </row>
        <row r="2766">
          <cell r="A2766" t="str">
            <v>3D燈光材質設計</v>
          </cell>
          <cell r="B2766" t="str">
            <v>3D LIGHTING MATERIALS AND DESIGN</v>
          </cell>
        </row>
        <row r="2767">
          <cell r="A2767" t="str">
            <v>進階3D建模與動作設計</v>
          </cell>
          <cell r="B2767" t="str">
            <v>ADVANCED 3D MODELING AND MOTION DESIGN</v>
          </cell>
        </row>
        <row r="2768">
          <cell r="A2768" t="str">
            <v>進階3D建模與動作製作</v>
          </cell>
          <cell r="B2768" t="str">
            <v>ADVANCED 3D MODELING AND MOTION PRODUCTION</v>
          </cell>
        </row>
        <row r="2769">
          <cell r="A2769" t="str">
            <v>進階3D動畫影片製作</v>
          </cell>
          <cell r="B2769" t="str">
            <v>ADVANCED 3D ANIMATION FILM PRODUCTION</v>
          </cell>
        </row>
        <row r="2770">
          <cell r="A2770" t="str">
            <v>數位內容企劃與管理</v>
          </cell>
          <cell r="B2770" t="str">
            <v>DIGITAL CONTENT PLANNING AND MANAGEMENT</v>
          </cell>
        </row>
        <row r="2771">
          <cell r="A2771" t="str">
            <v>網頁設計與管理</v>
          </cell>
          <cell r="B2771" t="str">
            <v>WEB DESIGN AND MANAGEMENT</v>
          </cell>
        </row>
        <row r="2772">
          <cell r="A2772" t="str">
            <v>動態網頁與網站建置</v>
          </cell>
          <cell r="B2772" t="str">
            <v>DYNAMIC WEBSITE CONSTRUCTION</v>
          </cell>
        </row>
        <row r="2773">
          <cell r="A2773" t="str">
            <v>網頁資料庫整合應用</v>
          </cell>
          <cell r="B2773" t="str">
            <v>WEB-BASED DATABASE APPLICATIONS</v>
          </cell>
        </row>
        <row r="2774">
          <cell r="A2774" t="str">
            <v>進階互動遊戲設計</v>
          </cell>
          <cell r="B2774" t="str">
            <v>ADVANCED INTERACTIVE GAME DESIGN</v>
          </cell>
        </row>
        <row r="2775">
          <cell r="A2775" t="str">
            <v>教學科技與英語教學</v>
          </cell>
          <cell r="B2775" t="str">
            <v>EDUCATIONAL TECHNOLOGY AND ENGLISH LANGUAGE TEACHING</v>
          </cell>
        </row>
        <row r="2776">
          <cell r="A2776" t="str">
            <v>聖經中的比喻</v>
          </cell>
          <cell r="B2776" t="str">
            <v>BIBLICAL PARABLES</v>
          </cell>
        </row>
        <row r="2777">
          <cell r="A2777" t="str">
            <v>聖經中的女人</v>
          </cell>
          <cell r="B2777" t="str">
            <v>BIBLICAL WOMEN</v>
          </cell>
        </row>
        <row r="2778">
          <cell r="A2778" t="str">
            <v>歐洲文化與藝術導論</v>
          </cell>
          <cell r="B2778" t="str">
            <v>INTRODUCTION TO EUROPEANS CULTURES AND ARTS</v>
          </cell>
        </row>
        <row r="2779">
          <cell r="A2779" t="str">
            <v>社會創業和社會企業</v>
          </cell>
          <cell r="B2779" t="str">
            <v>SOCIAL ENTREPRENEURSHIP AND SOCIAL ENTERPRISE</v>
          </cell>
        </row>
        <row r="2780">
          <cell r="A2780" t="str">
            <v>社會創業社會企業個案研究</v>
          </cell>
          <cell r="B2780" t="str">
            <v>SOCIAL ENTREPRENEURSHIP AND SOCIAL ENTERPRISE CASE STUDY</v>
          </cell>
        </row>
        <row r="2781">
          <cell r="A2781" t="str">
            <v>防災與永續校園</v>
          </cell>
          <cell r="B2781" t="str">
            <v>DISASTER PREVENTION AND SUSTAINABLE CAMPUS</v>
          </cell>
        </row>
        <row r="2782">
          <cell r="A2782" t="str">
            <v>法語進階聽力練習</v>
          </cell>
          <cell r="B2782" t="str">
            <v>FRENCH ADVANCED LISTENING PRACTICE</v>
          </cell>
        </row>
        <row r="2783">
          <cell r="A2783" t="str">
            <v>英語教學行動研究</v>
          </cell>
          <cell r="B2783" t="str">
            <v>ACTION RESEARCH IN TESOL</v>
          </cell>
        </row>
        <row r="2784">
          <cell r="A2784" t="str">
            <v>第二外語(二)</v>
          </cell>
          <cell r="B2784" t="str">
            <v>SECOND LANGUAGE II</v>
          </cell>
        </row>
        <row r="2785">
          <cell r="A2785" t="str">
            <v>進階商用英語會話(二)</v>
          </cell>
        </row>
        <row r="2786">
          <cell r="A2786" t="str">
            <v>英文寫作(四)</v>
          </cell>
        </row>
        <row r="2787">
          <cell r="A2787" t="str">
            <v>國際訊息與談判實作</v>
          </cell>
          <cell r="B2787" t="str">
            <v>WORKSHOP ON INFORMATION AND NEGOTIATIONS</v>
          </cell>
        </row>
        <row r="2788">
          <cell r="A2788" t="str">
            <v>國際經貿市場</v>
          </cell>
        </row>
        <row r="2789">
          <cell r="A2789" t="str">
            <v>英文九Ｂ</v>
          </cell>
          <cell r="B2789" t="str">
            <v>ENGLISH 9Ｂ</v>
          </cell>
        </row>
        <row r="2790">
          <cell r="A2790" t="str">
            <v>電腦輔助翻譯</v>
          </cell>
          <cell r="B2790" t="str">
            <v>COMPUTER-AIDED TRANSLATION</v>
          </cell>
        </row>
        <row r="2791">
          <cell r="A2791" t="str">
            <v>兒童英語教學教材設計與應用</v>
          </cell>
          <cell r="B2791" t="str">
            <v>TEACHING CHILDREN ENGLISH - DESIGNS AND APPLICATIONS OF TEACHING MATERIALS</v>
          </cell>
        </row>
        <row r="2792">
          <cell r="A2792" t="str">
            <v>各國英文口音研析</v>
          </cell>
          <cell r="B2792" t="str">
            <v>ANALYSIS OF ENGLISH ACCENTS</v>
          </cell>
        </row>
        <row r="2793">
          <cell r="A2793" t="str">
            <v>逐步口譯(中譯英)</v>
          </cell>
          <cell r="B2793" t="str">
            <v>CONSECUTIVE INTERPRETING (CHINESE TO ENGLISH)</v>
          </cell>
        </row>
        <row r="2794">
          <cell r="A2794" t="str">
            <v>逐步口譯(英譯中)</v>
          </cell>
          <cell r="B2794" t="str">
            <v>CONSECUTIVE INTERPRETING (ENGLISH TO CHINESE)</v>
          </cell>
        </row>
        <row r="2795">
          <cell r="A2795" t="str">
            <v>進階逐步口譯(中譯英)</v>
          </cell>
          <cell r="B2795" t="str">
            <v>ADVANCED CONSECUTIVE INTERPRETATION (CHINESE TO ENGLISH )</v>
          </cell>
        </row>
        <row r="2796">
          <cell r="A2796" t="str">
            <v>進階逐步口譯(英譯中)</v>
          </cell>
          <cell r="B2796" t="str">
            <v>ADVANCED CONSECUTIVE INTERPRETATION (ENGLISH TO CHINESE)</v>
          </cell>
        </row>
        <row r="2797">
          <cell r="A2797" t="str">
            <v>電腦輔助翻譯與專案管理</v>
          </cell>
          <cell r="B2797" t="str">
            <v>COMPUTER-AIDED TRANSLATION AND PROJECT MANAGEMENT</v>
          </cell>
        </row>
        <row r="2798">
          <cell r="A2798" t="str">
            <v>影視翻譯(中英互譯)</v>
          </cell>
          <cell r="B2798" t="str">
            <v>SUBTITLE TRANSLATION</v>
          </cell>
        </row>
        <row r="2799">
          <cell r="A2799" t="str">
            <v>專業逐步口譯(外語譯中)</v>
          </cell>
          <cell r="B2799" t="str">
            <v>PROFESSIONAL CONSECUTIVE INTERPRETING (FL –CN)</v>
          </cell>
        </row>
        <row r="2800">
          <cell r="A2800" t="str">
            <v>專業筆譯(外語譯中)</v>
          </cell>
          <cell r="B2800" t="str">
            <v>PROFESSIONAL TRANSLATION (FL-CN)</v>
          </cell>
        </row>
        <row r="2801">
          <cell r="A2801" t="str">
            <v>法政筆譯(中英互譯)</v>
          </cell>
          <cell r="B2801" t="str">
            <v>TRANSLATION OF OFFICIAL AND LEGAL DOCUMENTS</v>
          </cell>
        </row>
        <row r="2802">
          <cell r="A2802" t="str">
            <v>創意產業未來展望與趨勢</v>
          </cell>
        </row>
        <row r="2803">
          <cell r="A2803" t="str">
            <v>英語演說I</v>
          </cell>
        </row>
        <row r="2804">
          <cell r="A2804" t="str">
            <v>指甲護理與彩繪</v>
          </cell>
        </row>
        <row r="2805">
          <cell r="A2805" t="str">
            <v>法文撰寫技巧</v>
          </cell>
          <cell r="B2805" t="str">
            <v>FRENCH WRITTEN TECHNIQUE</v>
          </cell>
        </row>
        <row r="2806">
          <cell r="A2806" t="str">
            <v>法語章法解析</v>
          </cell>
          <cell r="B2806" t="str">
            <v>FRENCH GRAMMER ANALYSIS</v>
          </cell>
        </row>
        <row r="2807">
          <cell r="A2807" t="str">
            <v>逐步口譯(外語譯中)</v>
          </cell>
          <cell r="B2807" t="str">
            <v>CONSECUTIVE INTERPRETING(FL-CN)</v>
          </cell>
        </row>
        <row r="2808">
          <cell r="A2808" t="str">
            <v>國際行銷策略</v>
          </cell>
          <cell r="B2808" t="str">
            <v>INTERNATIONAL MARKETING STRATEGY</v>
          </cell>
        </row>
        <row r="2809">
          <cell r="A2809" t="str">
            <v>易經</v>
          </cell>
          <cell r="B2809" t="str">
            <v>YI  JING</v>
          </cell>
        </row>
        <row r="2810">
          <cell r="A2810" t="str">
            <v>兒童英語讀寫教學</v>
          </cell>
          <cell r="B2810" t="str">
            <v>TEACHING CHILDREN ENGLISH READING AND WRITING</v>
          </cell>
        </row>
        <row r="2811">
          <cell r="A2811" t="str">
            <v>三國說評</v>
          </cell>
          <cell r="B2811" t="str">
            <v>ON THE THREE KINGDOMS</v>
          </cell>
        </row>
        <row r="2812">
          <cell r="A2812" t="str">
            <v>整合：靈性與生涯</v>
          </cell>
          <cell r="B2812" t="str">
            <v>WHOLE PERSON: SPIRITUALITY AND LIFE SPAN</v>
          </cell>
        </row>
        <row r="2813">
          <cell r="A2813" t="str">
            <v>英詩賞析與創作</v>
          </cell>
          <cell r="B2813" t="str">
            <v>CREATIVE POETRY READING AND WRITING</v>
          </cell>
        </row>
        <row r="2814">
          <cell r="A2814" t="str">
            <v>國際財務管理專題</v>
          </cell>
          <cell r="B2814" t="str">
            <v>SPECIAL TOPIC ON INTERNATIONAL FINANCIAL MANAGEMENT</v>
          </cell>
        </row>
        <row r="2815">
          <cell r="A2815" t="str">
            <v>自在人生與佛教智慧</v>
          </cell>
          <cell r="B2815" t="str">
            <v>FREE LIFE AND BUDDHIST WISDOM</v>
          </cell>
        </row>
        <row r="2816">
          <cell r="A2816" t="str">
            <v>全民國防教育軍事訓練-國防科技</v>
          </cell>
          <cell r="B2816" t="str">
            <v>ALL-OUT DEFENSE EDUCATION MILITARY TRAINING－DEFENSE TECONOIOGY</v>
          </cell>
        </row>
        <row r="2817">
          <cell r="A2817" t="str">
            <v>媒體城市專題(一)</v>
          </cell>
          <cell r="B2817" t="str">
            <v>SEMINAR: MEDIA CITY (1)</v>
          </cell>
        </row>
        <row r="2818">
          <cell r="A2818" t="str">
            <v>媒體城市專題(二)</v>
          </cell>
          <cell r="B2818" t="str">
            <v>SEMINAR: MEDIA CITY (2)</v>
          </cell>
        </row>
        <row r="2819">
          <cell r="A2819" t="str">
            <v>全民國防教育軍事訓練-全民國防</v>
          </cell>
          <cell r="B2819" t="str">
            <v>ALL-OUT DEFENSE EDUCATION MILITARY TRAINING－CIVIL DEFENSE</v>
          </cell>
        </row>
        <row r="2820">
          <cell r="A2820" t="str">
            <v>名著選讀 (英文)</v>
          </cell>
          <cell r="B2820" t="str">
            <v>SELECTIVE ENGLISH CLASSIC READINGS</v>
          </cell>
        </row>
        <row r="2821">
          <cell r="A2821" t="str">
            <v>英文新聞節目企劃與製作</v>
          </cell>
          <cell r="B2821" t="str">
            <v>ENGLISH TV NEWS PRODUCTION</v>
          </cell>
        </row>
        <row r="2822">
          <cell r="A2822" t="str">
            <v>日語句型I</v>
          </cell>
        </row>
        <row r="2823">
          <cell r="A2823" t="str">
            <v>日語發音入門I</v>
          </cell>
        </row>
        <row r="2824">
          <cell r="A2824" t="str">
            <v>初級日語I</v>
          </cell>
        </row>
        <row r="2825">
          <cell r="A2825" t="str">
            <v>休閒遊憩概論</v>
          </cell>
        </row>
        <row r="2826">
          <cell r="A2826" t="str">
            <v>航空暨運輸運務管理</v>
          </cell>
        </row>
        <row r="2827">
          <cell r="A2827" t="str">
            <v>學期海外實習</v>
          </cell>
          <cell r="B2827" t="str">
            <v>SEMESTER-BASED OVERSEAS INTERNSHIP</v>
          </cell>
        </row>
        <row r="2828">
          <cell r="A2828" t="str">
            <v>語言與社會</v>
          </cell>
          <cell r="B2828" t="str">
            <v>LANGUAGE AND SOCIETY</v>
          </cell>
        </row>
        <row r="2829">
          <cell r="A2829" t="str">
            <v>公眾演說</v>
          </cell>
          <cell r="B2829" t="str">
            <v>PUBLIC SPEECH</v>
          </cell>
        </row>
        <row r="2830">
          <cell r="A2830" t="str">
            <v>英語能力訓練</v>
          </cell>
          <cell r="B2830" t="str">
            <v>ENGLISH COMPETENCE TRAINING</v>
          </cell>
        </row>
        <row r="2831">
          <cell r="A2831" t="str">
            <v>專業倫理</v>
          </cell>
          <cell r="B2831" t="str">
            <v>PROFESSIONAL ETHICS</v>
          </cell>
        </row>
        <row r="2832">
          <cell r="A2832" t="str">
            <v>人際溝通</v>
          </cell>
          <cell r="B2832" t="str">
            <v>INTERPERSONAL RELATIONSHIPS</v>
          </cell>
        </row>
        <row r="2833">
          <cell r="A2833" t="str">
            <v>實務專題(一)</v>
          </cell>
          <cell r="B2833" t="str">
            <v>PRACTICE STUDIES I</v>
          </cell>
        </row>
        <row r="2834">
          <cell r="A2834" t="str">
            <v>觀光日語Ⅱ</v>
          </cell>
          <cell r="B2834" t="str">
            <v>JAPANESE IN TOURISMⅡ</v>
          </cell>
        </row>
        <row r="2835">
          <cell r="A2835" t="str">
            <v>德語4</v>
          </cell>
          <cell r="B2835" t="str">
            <v>GERMAN 4</v>
          </cell>
        </row>
        <row r="2836">
          <cell r="A2836" t="str">
            <v>網站設計與製作</v>
          </cell>
        </row>
        <row r="2837">
          <cell r="A2837" t="str">
            <v>法律翻譯</v>
          </cell>
        </row>
        <row r="2838">
          <cell r="A2838" t="str">
            <v>媒體編譯</v>
          </cell>
        </row>
        <row r="2839">
          <cell r="A2839" t="str">
            <v>進階筆譯(英－中)</v>
          </cell>
        </row>
        <row r="2840">
          <cell r="A2840" t="str">
            <v>資料庫設計</v>
          </cell>
          <cell r="B2840" t="str">
            <v>DATABASE DESIGN</v>
          </cell>
        </row>
        <row r="2841">
          <cell r="A2841" t="str">
            <v>合唱教學研究</v>
          </cell>
        </row>
        <row r="2842">
          <cell r="A2842" t="str">
            <v>音樂教育心理學概說</v>
          </cell>
        </row>
        <row r="2843">
          <cell r="A2843" t="str">
            <v>國際組織概論</v>
          </cell>
          <cell r="B2843" t="str">
            <v>INTRODUCTION TO INTERNATIONAL ORGANIZATIONS</v>
          </cell>
        </row>
        <row r="2844">
          <cell r="A2844" t="str">
            <v>國際事務英文閱讀</v>
          </cell>
          <cell r="B2844" t="str">
            <v>ENGLISH READING FOR INTERNATIONAL AFFAIRS</v>
          </cell>
        </row>
        <row r="2845">
          <cell r="A2845" t="str">
            <v>國際事務英文寫作</v>
          </cell>
          <cell r="B2845" t="str">
            <v>ENGLISH WRITING FOR INTERNATIONAL AFFAIRS</v>
          </cell>
        </row>
        <row r="2846">
          <cell r="A2846" t="str">
            <v>國際事務專業英文演說訓練</v>
          </cell>
          <cell r="B2846" t="str">
            <v>PROFESSIONAL ENGLISH SPEECH FOR INTERNATIONAL AFFAIRS</v>
          </cell>
        </row>
        <row r="2847">
          <cell r="A2847" t="str">
            <v>區域文化理論專題</v>
          </cell>
          <cell r="B2847" t="str">
            <v>SEMINAR ON REGIONAL TULTURAL THEORIES</v>
          </cell>
        </row>
        <row r="2848">
          <cell r="A2848" t="str">
            <v>比較政治</v>
          </cell>
          <cell r="B2848" t="str">
            <v>COMPARATIVE POLITICS</v>
          </cell>
        </row>
        <row r="2849">
          <cell r="A2849" t="str">
            <v>文化政治與社會</v>
          </cell>
          <cell r="B2849" t="str">
            <v>CULTURAL POLITICS AND SOCIETY</v>
          </cell>
        </row>
        <row r="2850">
          <cell r="A2850" t="str">
            <v>國際節慶文化</v>
          </cell>
          <cell r="B2850" t="str">
            <v>INTERNATIONAL CULTURAL FESTIVALS</v>
          </cell>
        </row>
        <row r="2851">
          <cell r="A2851" t="str">
            <v>當代社會發展問題</v>
          </cell>
          <cell r="B2851" t="str">
            <v>CONTEMPARARY SOCIAL DEVELOPMENT PROBLEMS</v>
          </cell>
        </row>
        <row r="2852">
          <cell r="A2852" t="str">
            <v>涉外實務專題</v>
          </cell>
          <cell r="B2852" t="str">
            <v>SEMINAR ON EXTERNAL AFFAIRS PRACTICES</v>
          </cell>
        </row>
        <row r="2853">
          <cell r="A2853" t="str">
            <v>口譯理論與實務</v>
          </cell>
          <cell r="B2853" t="str">
            <v>INTERPRETING THEORIES AND PRACTICUM</v>
          </cell>
        </row>
        <row r="2854">
          <cell r="A2854" t="str">
            <v>全民國防教育軍事訓練－國防政策</v>
          </cell>
          <cell r="B2854" t="str">
            <v>ALL-OUT DEFENSE EDUCATION MILITARY TRAINING-NATIONAL DEFENSE POLICIES</v>
          </cell>
        </row>
        <row r="2855">
          <cell r="A2855" t="str">
            <v>全民國防教育軍事訓練－國際情勢</v>
          </cell>
          <cell r="B2855" t="str">
            <v>ALL-OUT DEFENSE EDUCATION MILITARY TRAINING-INTERNATIONAL SITUATIONS</v>
          </cell>
        </row>
        <row r="2856">
          <cell r="A2856" t="str">
            <v>學術英文聽說技巧</v>
          </cell>
          <cell r="B2856" t="str">
            <v>ACADEMIC ENGLISH-LISTENING AND SPEAKING SKILLS</v>
          </cell>
        </row>
        <row r="2857">
          <cell r="A2857" t="str">
            <v>全球化-跨領域透視</v>
          </cell>
          <cell r="B2857" t="str">
            <v>GLOBALIZATION: AN INTERDISCIPLINARY PERPECTIVE</v>
          </cell>
        </row>
        <row r="2858">
          <cell r="A2858" t="str">
            <v>西班牙文閱讀與聽力(一)</v>
          </cell>
          <cell r="B2858" t="str">
            <v>SPANISH READING AND LISTENING COMPREHENSION (1)</v>
          </cell>
        </row>
        <row r="2859">
          <cell r="A2859" t="str">
            <v>全球會議與展覽管理</v>
          </cell>
        </row>
        <row r="2860">
          <cell r="A2860" t="str">
            <v>創意文案</v>
          </cell>
          <cell r="B2860" t="str">
            <v>ORIGINAL HEADLINE</v>
          </cell>
        </row>
        <row r="2861">
          <cell r="A2861" t="str">
            <v>法語網路資源學習與應用</v>
          </cell>
          <cell r="B2861" t="str">
            <v>THE USE OF INTERNET RESOURCES FOR LEARNING FRENCH</v>
          </cell>
        </row>
        <row r="2862">
          <cell r="A2862" t="str">
            <v>社會創新與社會創業精神(一)</v>
          </cell>
          <cell r="B2862" t="str">
            <v>SOCIAL INNOVATION AND SOCIAL ENTREPRENEURSHIP(1)</v>
          </cell>
        </row>
        <row r="2863">
          <cell r="A2863" t="str">
            <v>創新與創業管理(一)</v>
          </cell>
          <cell r="B2863" t="str">
            <v>INNOVATION AND ENPREPRENEURSHIP MANAGMENT(1)</v>
          </cell>
        </row>
        <row r="2864">
          <cell r="A2864" t="str">
            <v>策略性國際人力資源管理</v>
          </cell>
          <cell r="B2864" t="str">
            <v>STRATEGIC INTERNATIONAL HUMAN RESOURCE MANAGEMENT</v>
          </cell>
        </row>
        <row r="2865">
          <cell r="A2865" t="str">
            <v>生活中的美學</v>
          </cell>
          <cell r="B2865" t="str">
            <v>THE AESTHETICS IN LIFE</v>
          </cell>
        </row>
        <row r="2866">
          <cell r="A2866" t="str">
            <v>生活中的統計</v>
          </cell>
          <cell r="B2866" t="str">
            <v>STATISTICS IN LIFE</v>
          </cell>
        </row>
        <row r="2867">
          <cell r="A2867" t="str">
            <v>生理與健康</v>
          </cell>
          <cell r="B2867" t="str">
            <v>PHYSIOLOGICAL FUNCTION FOR HEALTH</v>
          </cell>
        </row>
        <row r="2868">
          <cell r="A2868" t="str">
            <v>翻譯與寫作(一)</v>
          </cell>
          <cell r="B2868" t="str">
            <v>TRANSLATION AND WRITING I</v>
          </cell>
        </row>
        <row r="2869">
          <cell r="A2869" t="str">
            <v>初階英文文法與寫作</v>
          </cell>
          <cell r="B2869" t="str">
            <v>BASIC ENGLISH GRAMMAR AND WRITING</v>
          </cell>
        </row>
        <row r="2870">
          <cell r="A2870" t="str">
            <v>人際關係與生涯規劃</v>
          </cell>
          <cell r="B2870" t="str">
            <v>00017人際關係與生涯規劃</v>
          </cell>
        </row>
        <row r="2871">
          <cell r="A2871" t="str">
            <v>扮仙與作戲</v>
          </cell>
          <cell r="B2871" t="str">
            <v>BAN-SHEN:PLAYS FOR GODS</v>
          </cell>
        </row>
        <row r="2872">
          <cell r="A2872" t="str">
            <v>資訊服務學習</v>
          </cell>
          <cell r="B2872" t="str">
            <v>DIGITAL DIVIDE CONCERN AND SERVICE-LEARNING</v>
          </cell>
        </row>
        <row r="2873">
          <cell r="A2873" t="str">
            <v>英文三</v>
          </cell>
          <cell r="B2873" t="str">
            <v>ENGLISH 3</v>
          </cell>
        </row>
        <row r="2874">
          <cell r="A2874" t="str">
            <v>英文四</v>
          </cell>
          <cell r="B2874" t="str">
            <v>ENGLISH 4</v>
          </cell>
        </row>
        <row r="2875">
          <cell r="A2875" t="str">
            <v>英文五</v>
          </cell>
          <cell r="B2875" t="str">
            <v>ENGLISH 5</v>
          </cell>
        </row>
        <row r="2876">
          <cell r="A2876" t="str">
            <v>英文六</v>
          </cell>
          <cell r="B2876" t="str">
            <v>ENGLISH 6</v>
          </cell>
        </row>
        <row r="2877">
          <cell r="A2877" t="str">
            <v>英文七</v>
          </cell>
          <cell r="B2877" t="str">
            <v>ENGLISH 7</v>
          </cell>
        </row>
        <row r="2878">
          <cell r="A2878" t="str">
            <v>英文八</v>
          </cell>
          <cell r="B2878" t="str">
            <v>ENGLISH 8</v>
          </cell>
        </row>
        <row r="2879">
          <cell r="A2879" t="str">
            <v>英文二Ａ</v>
          </cell>
          <cell r="B2879" t="str">
            <v>ENGLISH 2A</v>
          </cell>
        </row>
        <row r="2880">
          <cell r="A2880" t="str">
            <v>高爾夫</v>
          </cell>
        </row>
        <row r="2881">
          <cell r="A2881" t="str">
            <v>進階英語發音練習</v>
          </cell>
        </row>
        <row r="2882">
          <cell r="A2882" t="str">
            <v>發音練習</v>
          </cell>
        </row>
        <row r="2883">
          <cell r="A2883" t="str">
            <v>英文聽力與閱讀(2)</v>
          </cell>
        </row>
        <row r="2884">
          <cell r="A2884" t="str">
            <v>涵養通識：自然與科學</v>
          </cell>
          <cell r="B2884" t="str">
            <v>DISTRIBUTION GENERAL EDUCATION：SCIENCES</v>
          </cell>
        </row>
        <row r="2885">
          <cell r="A2885" t="str">
            <v>涵養通識：邏輯思辨</v>
          </cell>
          <cell r="B2885" t="str">
            <v>DISTRIBUTION GENERAL EDUCATION：LOGICS AND REASONING</v>
          </cell>
        </row>
        <row r="2886">
          <cell r="A2886" t="str">
            <v>涵養通識：人文藝術</v>
          </cell>
          <cell r="B2886" t="str">
            <v>DISTRIBUTION GENERAL EDUCATION：HUMANITIES AND ARTS</v>
          </cell>
        </row>
        <row r="2887">
          <cell r="A2887" t="str">
            <v>深化通識：(自選)</v>
          </cell>
          <cell r="B2887" t="str">
            <v>ELECTIVES GENERAL EDUCATION</v>
          </cell>
        </row>
        <row r="2888">
          <cell r="A2888" t="str">
            <v>跨文化溝通概論</v>
          </cell>
          <cell r="B2888" t="str">
            <v>INTERCULTURE</v>
          </cell>
        </row>
        <row r="2889">
          <cell r="A2889" t="str">
            <v>文教與創意</v>
          </cell>
          <cell r="B2889" t="str">
            <v>CULTURE - EDUCATION AND CREATIVITY</v>
          </cell>
        </row>
        <row r="2890">
          <cell r="A2890" t="str">
            <v>3D角色設定與動畫製作</v>
          </cell>
          <cell r="B2890" t="str">
            <v>3D CHARACTER SETTING AND ANIMAITON MAKE</v>
          </cell>
        </row>
        <row r="2891">
          <cell r="A2891" t="str">
            <v>問卷與統計分析</v>
          </cell>
          <cell r="B2891" t="str">
            <v>SURVERY AND STATISTICAL ANALYSIS</v>
          </cell>
        </row>
        <row r="2892">
          <cell r="A2892" t="str">
            <v>行動網頁設計</v>
          </cell>
          <cell r="B2892" t="str">
            <v>MOBILE WEB DESIGN</v>
          </cell>
        </row>
        <row r="2893">
          <cell r="A2893" t="str">
            <v>行動應用程式開發</v>
          </cell>
          <cell r="B2893" t="str">
            <v>MOBILE WEB APPLICATON PROGRAMMING</v>
          </cell>
        </row>
        <row r="2894">
          <cell r="A2894" t="str">
            <v>動作影像擷取系統應用</v>
          </cell>
          <cell r="B2894" t="str">
            <v>APPLICATIONS OF MOTION CAPTURE SYSTEM</v>
          </cell>
        </row>
        <row r="2895">
          <cell r="A2895" t="str">
            <v>動畫分鏡劇本設計</v>
          </cell>
          <cell r="B2895" t="str">
            <v>DYNAMIC STORYBOARD AND SCRIPTING</v>
          </cell>
        </row>
        <row r="2896">
          <cell r="A2896" t="str">
            <v>商務外文(一)</v>
          </cell>
          <cell r="B2896" t="str">
            <v>BUSINESS AFFAIRS 1</v>
          </cell>
        </row>
        <row r="2897">
          <cell r="A2897" t="str">
            <v>商務外文(二)</v>
          </cell>
          <cell r="B2897" t="str">
            <v>BUSINESS AFFAIRS 2</v>
          </cell>
        </row>
        <row r="2898">
          <cell r="A2898" t="str">
            <v>觀光外文(一)</v>
          </cell>
          <cell r="B2898" t="str">
            <v>TOURISM 1</v>
          </cell>
        </row>
        <row r="2899">
          <cell r="A2899" t="str">
            <v>觀光外文(二)</v>
          </cell>
          <cell r="B2899" t="str">
            <v>TOURISM 2</v>
          </cell>
        </row>
        <row r="2900">
          <cell r="A2900" t="str">
            <v>證券法規</v>
          </cell>
        </row>
        <row r="2901">
          <cell r="A2901" t="str">
            <v>日語發音入門II</v>
          </cell>
        </row>
        <row r="2902">
          <cell r="A2902" t="str">
            <v>企業知識管理實務</v>
          </cell>
        </row>
        <row r="2903">
          <cell r="A2903" t="str">
            <v>初級日語II</v>
          </cell>
        </row>
        <row r="2904">
          <cell r="A2904" t="str">
            <v>當代藝術</v>
          </cell>
          <cell r="B2904" t="str">
            <v>CONTEMPORARY ART</v>
          </cell>
        </row>
        <row r="2905">
          <cell r="A2905" t="str">
            <v>彩繪創作</v>
          </cell>
          <cell r="B2905" t="str">
            <v>PAINTING PRODUCTION</v>
          </cell>
        </row>
        <row r="2906">
          <cell r="A2906" t="str">
            <v>傳播理論與實務</v>
          </cell>
          <cell r="B2906" t="str">
            <v>COMMUNICATION THEORY AND PRACTICE</v>
          </cell>
        </row>
        <row r="2907">
          <cell r="A2907" t="str">
            <v>傳播藝術實務</v>
          </cell>
          <cell r="B2907" t="str">
            <v>COMMUNICATION ARTS PRACTICUM</v>
          </cell>
        </row>
        <row r="2908">
          <cell r="A2908" t="str">
            <v>畢業專題(三)</v>
          </cell>
          <cell r="B2908" t="str">
            <v>GRADUATION PROJECT (3)</v>
          </cell>
        </row>
        <row r="2909">
          <cell r="A2909" t="str">
            <v>影像藝術</v>
          </cell>
          <cell r="B2909" t="str">
            <v>VIDEO ART</v>
          </cell>
        </row>
        <row r="2910">
          <cell r="A2910" t="str">
            <v>新聞與專題節目製作</v>
          </cell>
          <cell r="B2910" t="str">
            <v>NEWS AND FEATURE REPORTS PRODUCTION</v>
          </cell>
        </row>
        <row r="2911">
          <cell r="A2911" t="str">
            <v>進階新聞與專題節目製作</v>
          </cell>
          <cell r="B2911" t="str">
            <v>ADVANCED NEWS AND FEATURE REPORTS PRODUCTION</v>
          </cell>
        </row>
        <row r="2912">
          <cell r="A2912" t="str">
            <v>創意寫作</v>
          </cell>
          <cell r="B2912" t="str">
            <v>CREATIVE WRITING</v>
          </cell>
        </row>
        <row r="2913">
          <cell r="A2913" t="str">
            <v>英文節目企劃與製作</v>
          </cell>
          <cell r="B2913" t="str">
            <v>TV PRODUCTION IN ENGLISH</v>
          </cell>
        </row>
        <row r="2914">
          <cell r="A2914" t="str">
            <v>大一英文（一）</v>
          </cell>
        </row>
        <row r="2915">
          <cell r="A2915" t="str">
            <v>國際會議英文簡報</v>
          </cell>
          <cell r="B2915" t="str">
            <v>INTERNATIONAL CONFERENCE ENGLISH PRESENTATION</v>
          </cell>
        </row>
        <row r="2916">
          <cell r="A2916" t="str">
            <v>經貿筆譯(中譯英)</v>
          </cell>
          <cell r="B2916" t="str">
            <v>ECONOMIC AND TRADE TRANSLATION(CN TO EN)</v>
          </cell>
        </row>
        <row r="2917">
          <cell r="A2917" t="str">
            <v>經貿筆譯(英譯中)</v>
          </cell>
          <cell r="B2917" t="str">
            <v>ECONOMIC AND TRADE TRANSLATION(EN TO CN)</v>
          </cell>
        </row>
        <row r="2918">
          <cell r="A2918" t="str">
            <v>科技筆譯(中英互譯)</v>
          </cell>
          <cell r="B2918" t="str">
            <v>SCIENGIFIC TRANSLATION(EN TO CN, CN TO EN)</v>
          </cell>
        </row>
        <row r="2919">
          <cell r="A2919" t="str">
            <v>進階英文文法與寫作</v>
          </cell>
          <cell r="B2919" t="str">
            <v>INTERMEDIATE ENGLISH GRAMMAR AND WRITNG</v>
          </cell>
        </row>
        <row r="2920">
          <cell r="A2920" t="str">
            <v>網路英文與教學</v>
          </cell>
          <cell r="B2920" t="str">
            <v>INTERNET ENGLISH AND ENGLISH LANGUAGE TEACHING</v>
          </cell>
        </row>
        <row r="2921">
          <cell r="A2921" t="str">
            <v>中法語法比較(一)</v>
          </cell>
          <cell r="B2921" t="str">
            <v>COMPARATIVE ANALYSIS OF FRENCH AND CHINESE 1</v>
          </cell>
        </row>
        <row r="2922">
          <cell r="A2922" t="str">
            <v>中法語法比較(二)</v>
          </cell>
          <cell r="B2922" t="str">
            <v>COMPARATIVE ANALYSIS OF FRENCH AND CHINESE 2</v>
          </cell>
        </row>
        <row r="2923">
          <cell r="A2923" t="str">
            <v>大一英文</v>
          </cell>
        </row>
        <row r="2924">
          <cell r="A2924" t="str">
            <v>高級英語聽力和閱讀</v>
          </cell>
        </row>
        <row r="2925">
          <cell r="A2925" t="str">
            <v>外語教師專業知能整合I</v>
          </cell>
          <cell r="B2925" t="str">
            <v>FOREIGN LANGUAGE TEACHING INTEGRATION I</v>
          </cell>
        </row>
        <row r="2926">
          <cell r="A2926" t="str">
            <v>外語教師專業知能整合II</v>
          </cell>
          <cell r="B2926" t="str">
            <v>FOREIGN LANGUAGE TEACHING INTEGRATION II</v>
          </cell>
        </row>
        <row r="2927">
          <cell r="A2927" t="str">
            <v>國民小學英語教學專題</v>
          </cell>
          <cell r="B2927" t="str">
            <v>CURRENT ISSUES INN TEACHING ENGLISH TO PRIMARY SCHOOL STUDENTS</v>
          </cell>
        </row>
        <row r="2928">
          <cell r="A2928" t="str">
            <v>創意教材設計與出版</v>
          </cell>
          <cell r="B2928" t="str">
            <v>THE DESIGN AND PRUBLICATION OF CREATIVE MATERIALS</v>
          </cell>
        </row>
        <row r="2929">
          <cell r="A2929" t="str">
            <v>英文加強班</v>
          </cell>
          <cell r="B2929" t="str">
            <v>ENGLISH PROFICIENCY REMEDIAL PROGRAM</v>
          </cell>
        </row>
        <row r="2930">
          <cell r="A2930" t="str">
            <v>國際商務資訊管理</v>
          </cell>
          <cell r="B2930" t="str">
            <v>INTERNATIONAL BUSINESS INFORMATION MANAGEMENT</v>
          </cell>
        </row>
        <row r="2931">
          <cell r="A2931" t="str">
            <v>西班牙文閱讀與聽力(二)</v>
          </cell>
          <cell r="B2931" t="str">
            <v>SPANISH READING AND LISTENING COMPREHENSION (2)</v>
          </cell>
        </row>
        <row r="2932">
          <cell r="A2932" t="str">
            <v>西班牙文寫作(一)</v>
          </cell>
          <cell r="B2932" t="str">
            <v>SPANISH WRITING(1)</v>
          </cell>
        </row>
        <row r="2933">
          <cell r="A2933" t="str">
            <v>西班牙文寫作(二)</v>
          </cell>
          <cell r="B2933" t="str">
            <v>SPANISH WRITING(2)</v>
          </cell>
        </row>
        <row r="2934">
          <cell r="A2934" t="str">
            <v>拉丁美洲藝術</v>
          </cell>
          <cell r="B2934" t="str">
            <v>LATIN AMERICAN ART</v>
          </cell>
        </row>
        <row r="2935">
          <cell r="A2935" t="str">
            <v>西班牙歷史</v>
          </cell>
          <cell r="B2935" t="str">
            <v>SPANISH HISTORY</v>
          </cell>
        </row>
        <row r="2936">
          <cell r="A2936" t="str">
            <v>拉丁美洲歷史</v>
          </cell>
          <cell r="B2936" t="str">
            <v>LATIN AMERICAN HISTORY</v>
          </cell>
        </row>
        <row r="2937">
          <cell r="A2937" t="str">
            <v>西班牙地理</v>
          </cell>
          <cell r="B2937" t="str">
            <v>GEOGRAPHY OF SPAIN</v>
          </cell>
        </row>
        <row r="2938">
          <cell r="A2938" t="str">
            <v>拉丁美洲地理</v>
          </cell>
          <cell r="B2938" t="str">
            <v>LATIN AMERICAN GEOGRAPHY</v>
          </cell>
        </row>
        <row r="2939">
          <cell r="A2939" t="str">
            <v>拉丁美洲文學</v>
          </cell>
          <cell r="B2939" t="str">
            <v>LATIN AMERICAN LITERATURE</v>
          </cell>
        </row>
        <row r="2940">
          <cell r="A2940" t="str">
            <v>西文教學法概論</v>
          </cell>
          <cell r="B2940" t="str">
            <v>INTRODUCTION TO SPANISH TEACHING METHOD</v>
          </cell>
        </row>
        <row r="2941">
          <cell r="A2941" t="str">
            <v>人力資源資訊管理系統</v>
          </cell>
          <cell r="B2941" t="str">
            <v>HUMAN RESOURCE INFORMATION MANAGEMENT SYSTEM</v>
          </cell>
        </row>
        <row r="2942">
          <cell r="A2942" t="str">
            <v>商用英語聽力與會話</v>
          </cell>
          <cell r="B2942" t="str">
            <v>BUSINESS ENGLISH LISTENING AND SPEAKING</v>
          </cell>
        </row>
        <row r="2943">
          <cell r="A2943" t="str">
            <v>物件導向系統分析與設計</v>
          </cell>
          <cell r="B2943" t="str">
            <v>OOA/OOD (UML)</v>
          </cell>
        </row>
        <row r="2944">
          <cell r="A2944" t="str">
            <v>網頁資料庫程式設計（網路教學）</v>
          </cell>
          <cell r="B2944" t="str">
            <v>WEB DATABASE PROGRAMMING (E-COURSE)</v>
          </cell>
        </row>
        <row r="2945">
          <cell r="A2945" t="str">
            <v>錄音工程I</v>
          </cell>
          <cell r="B2945" t="str">
            <v>SOUND RECORDING I</v>
          </cell>
        </row>
        <row r="2946">
          <cell r="A2946" t="str">
            <v>應用樂團III</v>
          </cell>
          <cell r="B2946" t="str">
            <v>APPLIED MUSIC ENSEMBLE III</v>
          </cell>
        </row>
        <row r="2947">
          <cell r="A2947" t="str">
            <v>西班牙文貿易書信</v>
          </cell>
          <cell r="B2947" t="str">
            <v>COMMERCIAL CORRESPONDENCE IN SPANISH</v>
          </cell>
        </row>
        <row r="2948">
          <cell r="A2948" t="str">
            <v>國際關懷與服務學習</v>
          </cell>
          <cell r="B2948" t="str">
            <v>GLOBAL CONCERN AND SERVICE-LEARNING</v>
          </cell>
        </row>
        <row r="2949">
          <cell r="A2949" t="str">
            <v>商業言論分析</v>
          </cell>
          <cell r="B2949" t="str">
            <v>COMMERCIAL SPEECH ANALYSIS</v>
          </cell>
        </row>
        <row r="2950">
          <cell r="A2950" t="str">
            <v>英文國際貿易概論</v>
          </cell>
          <cell r="B2950" t="str">
            <v>INTRODUCTION TO INTERNATIONAL TRADE</v>
          </cell>
        </row>
        <row r="2951">
          <cell r="A2951" t="str">
            <v>獎勵旅遊實務</v>
          </cell>
          <cell r="B2951" t="str">
            <v>INCENTIVE TRAVEL MANAGEMENT AND PLANNING</v>
          </cell>
        </row>
        <row r="2952">
          <cell r="A2952" t="str">
            <v>東北亞文化與消費者行為</v>
          </cell>
          <cell r="B2952" t="str">
            <v>NORTHEAST ASIAN CULTURE AND CONSUMER BEHAVIOR</v>
          </cell>
        </row>
        <row r="2953">
          <cell r="A2953" t="str">
            <v>商業法文與書信(二)</v>
          </cell>
          <cell r="B2953" t="str">
            <v>FRENCH BUSINESS WRITING(2)</v>
          </cell>
        </row>
        <row r="2954">
          <cell r="A2954" t="str">
            <v>外交法語與國際關係</v>
          </cell>
          <cell r="B2954" t="str">
            <v>FRENCH FOR EUROPEAN AND INTERNATIONAL RELATIONS</v>
          </cell>
        </row>
        <row r="2955">
          <cell r="A2955" t="str">
            <v>電影與華語教材編纂實務</v>
          </cell>
          <cell r="B2955" t="str">
            <v>MOVIES AND PREPARATION OF MANDARIN TEXTBOOKS FOR SECOND LANGUAGE LEARNERS</v>
          </cell>
        </row>
        <row r="2956">
          <cell r="A2956" t="str">
            <v>劇場實務</v>
          </cell>
          <cell r="B2956" t="str">
            <v>THEATER PRACTICE</v>
          </cell>
        </row>
        <row r="2957">
          <cell r="A2957" t="str">
            <v>創意讀經文化實務</v>
          </cell>
          <cell r="B2957" t="str">
            <v>CREATIVE APPLICATION ON CULTURAL AND CLASSICAL STUDIES</v>
          </cell>
        </row>
        <row r="2958">
          <cell r="A2958" t="str">
            <v>行動遊戲設計</v>
          </cell>
          <cell r="B2958" t="str">
            <v>MOBILE-BASED GAME DESIGN</v>
          </cell>
        </row>
        <row r="2959">
          <cell r="A2959" t="str">
            <v>體感情境遊戲設計</v>
          </cell>
          <cell r="B2959" t="str">
            <v>MOTION SENSED-BASED GAME DESIGN</v>
          </cell>
        </row>
        <row r="2960">
          <cell r="A2960" t="str">
            <v>指感互動程式設計</v>
          </cell>
          <cell r="B2960" t="str">
            <v>FINGER SENSED-BASED INTERACTIVE PROGRAMMING</v>
          </cell>
        </row>
        <row r="2961">
          <cell r="A2961" t="str">
            <v>數位整合行銷個案</v>
          </cell>
          <cell r="B2961" t="str">
            <v>MARKETING CASE STUDY BASED ON INTEGRATED DIGITAL MASS MEDIA</v>
          </cell>
        </row>
        <row r="2962">
          <cell r="A2962" t="str">
            <v>電視劇賞析</v>
          </cell>
          <cell r="B2962" t="str">
            <v>APPRECIATION AND ANALYSIS OF TV DRAMA</v>
          </cell>
        </row>
        <row r="2963">
          <cell r="A2963" t="str">
            <v>當代華語電影賞析</v>
          </cell>
          <cell r="B2963" t="str">
            <v>APPRECIATION AND ANALYSIS OF CONTEMPORARY CHINESE MOVIE</v>
          </cell>
        </row>
        <row r="2964">
          <cell r="A2964" t="str">
            <v>藝術市集</v>
          </cell>
          <cell r="B2964" t="str">
            <v>ART MARKET PROJECT</v>
          </cell>
        </row>
        <row r="2965">
          <cell r="A2965" t="str">
            <v>西方類型電影研究</v>
          </cell>
          <cell r="B2965" t="str">
            <v>STUDY OF WESTERN GENRE MOVIE</v>
          </cell>
        </row>
        <row r="2966">
          <cell r="A2966" t="str">
            <v>經典閱讀－科學涵養與現代生活</v>
          </cell>
          <cell r="B2966" t="str">
            <v>CLASSIC READING -LIFE ABOUT SCIENTIFIC CONSERVATION</v>
          </cell>
        </row>
        <row r="2967">
          <cell r="A2967" t="str">
            <v>經典閱讀－罪與罰</v>
          </cell>
          <cell r="B2967" t="str">
            <v>CLASSIC READING -CRIME AND PUNISHMENT</v>
          </cell>
        </row>
        <row r="2968">
          <cell r="A2968" t="str">
            <v>經典閱讀－柏拉圖對話錄《答辯辭》</v>
          </cell>
          <cell r="B2968" t="str">
            <v>CLASSIC READING -PLATONIC DIALOGUES "APOLOGY"</v>
          </cell>
        </row>
        <row r="2969">
          <cell r="A2969" t="str">
            <v>全民國防教育軍事訓練－防衛動員</v>
          </cell>
          <cell r="B2969" t="str">
            <v>ALL-OUT DEFENSE EDUCATION MILITARY TRAINING-DEFENSE MOBILIZATION</v>
          </cell>
        </row>
        <row r="2970">
          <cell r="A2970" t="str">
            <v>飲食與文化</v>
          </cell>
          <cell r="B2970" t="str">
            <v>THE CULINARY CULTURE</v>
          </cell>
        </row>
        <row r="2971">
          <cell r="A2971" t="str">
            <v>領導與服務學習實務</v>
          </cell>
          <cell r="B2971" t="str">
            <v>LEADERSHIP AND SERVICE LEARNING PRACTICES</v>
          </cell>
        </row>
        <row r="2972">
          <cell r="A2972" t="str">
            <v>社會創新與社會創業精神(二)</v>
          </cell>
          <cell r="B2972" t="str">
            <v>SOCIAL INNOVATION AND SOCIAL ENTREPRENEURSHIP(2)</v>
          </cell>
        </row>
        <row r="2973">
          <cell r="A2973" t="str">
            <v>國際運動賽事文化導論</v>
          </cell>
          <cell r="B2973" t="str">
            <v>INTRODUCTION TO INTERNATIONAL SPORTS AND CULTURAL EVENTS</v>
          </cell>
        </row>
        <row r="2974">
          <cell r="A2974" t="str">
            <v>運動賽事評論</v>
          </cell>
          <cell r="B2974" t="str">
            <v>REVIEW OF SPORT EVENTS</v>
          </cell>
        </row>
        <row r="2975">
          <cell r="A2975" t="str">
            <v>體適能評估與運動處方</v>
          </cell>
          <cell r="B2975" t="str">
            <v>PHYSICAL FINESS ASSESSMENT AND EXERCISE PRESCRIPTION</v>
          </cell>
        </row>
        <row r="2976">
          <cell r="A2976" t="str">
            <v>化學與生活</v>
          </cell>
          <cell r="B2976" t="str">
            <v>CHEMISTRY AND LIFE</v>
          </cell>
        </row>
        <row r="2977">
          <cell r="A2977" t="str">
            <v>全球氣候與環境變遷</v>
          </cell>
          <cell r="B2977" t="str">
            <v>GLOBAL CLIMATE AND ENVIRONMENT CHANGE</v>
          </cell>
        </row>
        <row r="2978">
          <cell r="A2978" t="str">
            <v>原生家庭經驗溯源</v>
          </cell>
          <cell r="B2978" t="str">
            <v>ORIGINAL FAMILY EXPLORATION</v>
          </cell>
        </row>
        <row r="2979">
          <cell r="A2979" t="str">
            <v>親職教育</v>
          </cell>
          <cell r="B2979" t="str">
            <v>PARENTING EDUCATION</v>
          </cell>
        </row>
        <row r="2980">
          <cell r="A2980" t="str">
            <v>天主教思想中的家庭與婚姻</v>
          </cell>
          <cell r="B2980" t="str">
            <v>INTRODUCTION TO THE CATHOLIC TEACHING ON SEXUALITY, MARRIAGE, AND FAMILY</v>
          </cell>
        </row>
        <row r="2981">
          <cell r="A2981" t="str">
            <v>浪漫的時代與音樂</v>
          </cell>
          <cell r="B2981" t="str">
            <v>ROMANTIC ERA AND MUSIC</v>
          </cell>
        </row>
        <row r="2982">
          <cell r="A2982" t="str">
            <v>國際會議獎勵旅遊專案企劃</v>
          </cell>
          <cell r="B2982" t="str">
            <v>INTERNATIONAL MEETINGS AND INCENTIVE TRAVEL PROJECT PLANNING</v>
          </cell>
        </row>
        <row r="2983">
          <cell r="A2983" t="str">
            <v>當代華語電影研究</v>
          </cell>
          <cell r="B2983" t="str">
            <v>STUDY OF CONTEMPORARY CHINESE MOVIE</v>
          </cell>
        </row>
        <row r="2984">
          <cell r="A2984" t="str">
            <v>電視劇研究</v>
          </cell>
          <cell r="B2984" t="str">
            <v>STUDY OF TV DRAMA</v>
          </cell>
        </row>
        <row r="2985">
          <cell r="A2985" t="str">
            <v>財務管理(一)</v>
          </cell>
        </row>
        <row r="2986">
          <cell r="A2986" t="str">
            <v>當代影像研究</v>
          </cell>
          <cell r="B2986" t="str">
            <v>CONTEMPORARY FILM AESTHETIC STUDY</v>
          </cell>
        </row>
        <row r="2987">
          <cell r="A2987" t="str">
            <v>英文簡報實務</v>
          </cell>
          <cell r="B2987" t="str">
            <v>ENGLISH PRESENTATION PRACTICE</v>
          </cell>
        </row>
        <row r="2988">
          <cell r="A2988" t="str">
            <v>商用英文書報討論</v>
          </cell>
          <cell r="B2988" t="str">
            <v>DISCUSSION ON BUSINESS ENGLISH NEWS</v>
          </cell>
        </row>
        <row r="2989">
          <cell r="A2989" t="str">
            <v>英語觀光導覽(二)</v>
          </cell>
          <cell r="B2989" t="str">
            <v>GUIDED TOUR IN ENGLISH (II)</v>
          </cell>
        </row>
        <row r="2990">
          <cell r="A2990" t="str">
            <v>人格心理學</v>
          </cell>
        </row>
        <row r="2991">
          <cell r="A2991" t="str">
            <v>學習心理學</v>
          </cell>
        </row>
        <row r="2992">
          <cell r="A2992" t="str">
            <v>數位遊戲設計</v>
          </cell>
        </row>
        <row r="2993">
          <cell r="A2993" t="str">
            <v>應用樂團IV</v>
          </cell>
          <cell r="B2993" t="str">
            <v>APPLIED MUSIC ENSEMBLE IV</v>
          </cell>
        </row>
        <row r="2994">
          <cell r="A2994" t="str">
            <v>鋼琴基礎訓練II</v>
          </cell>
          <cell r="B2994" t="str">
            <v>FUNDAMENTALS OF PIANO II</v>
          </cell>
        </row>
        <row r="2995">
          <cell r="A2995" t="str">
            <v>資訊科技導論</v>
          </cell>
          <cell r="B2995" t="str">
            <v>INTRODUCTION TO INFORMATION TECHNOLOGY</v>
          </cell>
        </row>
        <row r="2996">
          <cell r="A2996" t="str">
            <v>企業經營決策模擬</v>
          </cell>
          <cell r="B2996" t="str">
            <v>SIMULATION ON BUSINESS STRATEGY</v>
          </cell>
        </row>
        <row r="2997">
          <cell r="A2997" t="str">
            <v>證券投資</v>
          </cell>
          <cell r="B2997" t="str">
            <v>SECURITIES INVESTMENT</v>
          </cell>
        </row>
        <row r="2998">
          <cell r="A2998" t="str">
            <v>創新與創業管理(二)</v>
          </cell>
          <cell r="B2998" t="str">
            <v>NNOVATION AND ENPREPRENEURSHIP MANAGMENT(2)</v>
          </cell>
        </row>
        <row r="2999">
          <cell r="A2999" t="str">
            <v>西班牙藝術</v>
          </cell>
          <cell r="B2999" t="str">
            <v>SPANISH ART</v>
          </cell>
        </row>
        <row r="3000">
          <cell r="A3000" t="str">
            <v>專業司儀會議主持演練</v>
          </cell>
          <cell r="B3000" t="str">
            <v>PROFESSIONAL MASTER OF CEREMONY</v>
          </cell>
        </row>
        <row r="3001">
          <cell r="A3001" t="str">
            <v>國際文化節慶</v>
          </cell>
          <cell r="B3001" t="str">
            <v>INTERNATIONAL CULTURAL FESTIVALS</v>
          </cell>
        </row>
        <row r="3002">
          <cell r="A3002" t="str">
            <v>媒體英文</v>
          </cell>
          <cell r="B3002" t="str">
            <v>INTRODUCTION TO SPEECH COMMUNICATIN</v>
          </cell>
        </row>
        <row r="3003">
          <cell r="A3003" t="str">
            <v>學術英文寫作技巧</v>
          </cell>
          <cell r="B3003" t="str">
            <v>ACADEMIC ENGLISH-WRITING SKILLS</v>
          </cell>
        </row>
        <row r="3004">
          <cell r="A3004" t="str">
            <v>台灣建築賞析</v>
          </cell>
          <cell r="B3004" t="str">
            <v>THE APPRECIATION OF TAIWAN ARCHITECTURE</v>
          </cell>
        </row>
        <row r="3005">
          <cell r="A3005" t="str">
            <v>聖經的法律典故</v>
          </cell>
          <cell r="B3005" t="str">
            <v>THE LEGAL CLASSIC ALLUSION OF BIBLE</v>
          </cell>
        </row>
        <row r="3006">
          <cell r="A3006" t="str">
            <v>作文教材與教法</v>
          </cell>
          <cell r="B3006" t="str">
            <v>CHINESE COMPOSITION TEACHING METHOD AND MATERIAL</v>
          </cell>
        </row>
        <row r="3007">
          <cell r="A3007" t="str">
            <v>國際會展場地規劃與管理</v>
          </cell>
          <cell r="B3007" t="str">
            <v>INTERNATIONAL EXHIBITION SITE PLANNING AND MANAGEMENT</v>
          </cell>
        </row>
        <row r="3008">
          <cell r="A3008" t="str">
            <v>台灣文化概論</v>
          </cell>
          <cell r="B3008" t="str">
            <v>INTRODUCTION OF TAIWAN HISTORY AND CULTURE</v>
          </cell>
        </row>
        <row r="3009">
          <cell r="A3009" t="str">
            <v>餐旅日文與會話 II</v>
          </cell>
          <cell r="B3009" t="str">
            <v>HOSPITALITY JAPANESE AND CONVERSATION II</v>
          </cell>
        </row>
        <row r="3010">
          <cell r="A3010" t="str">
            <v>普通數學入門</v>
          </cell>
          <cell r="B3010" t="str">
            <v>PRIMARY STUDY OF MATHMATICS</v>
          </cell>
        </row>
        <row r="3011">
          <cell r="A3011" t="str">
            <v>台灣文化與觀光德語導覽(一)</v>
          </cell>
          <cell r="B3011" t="str">
            <v>INTRODUCTION OF TAIWANESE CULTURE AND TOURISM IN GERMAN LANGUAGE 1</v>
          </cell>
        </row>
        <row r="3012">
          <cell r="A3012" t="str">
            <v>歐洲文化與社會導論</v>
          </cell>
          <cell r="B3012" t="str">
            <v>INTRODUCTION OF EUROPEAN CULTURE AND SOCIETY</v>
          </cell>
        </row>
        <row r="3013">
          <cell r="A3013" t="str">
            <v>西班牙旅遊規劃與設計</v>
          </cell>
          <cell r="B3013" t="str">
            <v>SPAIN TOUR PLANNING AND DESIGN</v>
          </cell>
        </row>
        <row r="3014">
          <cell r="A3014" t="str">
            <v>視譯(中外互譯)</v>
          </cell>
          <cell r="B3014" t="str">
            <v>SIGHT TRANSLATION(CH - FL, FL -CH)</v>
          </cell>
        </row>
        <row r="3015">
          <cell r="A3015" t="str">
            <v>第二外語</v>
          </cell>
          <cell r="B3015" t="str">
            <v>SECOND FOREIGN LANGUAGE</v>
          </cell>
        </row>
        <row r="3016">
          <cell r="A3016" t="str">
            <v>現代管理學</v>
          </cell>
          <cell r="B3016" t="str">
            <v>CONTEMPORARY MANAGEMENT</v>
          </cell>
        </row>
        <row r="3017">
          <cell r="A3017" t="str">
            <v>經濟學理論與應用</v>
          </cell>
          <cell r="B3017" t="str">
            <v>ECONOMICS THEORY AND PRACTICE</v>
          </cell>
        </row>
        <row r="3018">
          <cell r="A3018" t="str">
            <v>典範人物學習系列講座</v>
          </cell>
          <cell r="B3018" t="str">
            <v>ROLE MODELS TO LEARN LECTURE SERIES</v>
          </cell>
        </row>
        <row r="3019">
          <cell r="A3019" t="str">
            <v>台灣運動觀光發展策略</v>
          </cell>
          <cell r="B3019" t="str">
            <v>TAIWAN SPORT TOURISM DEVELOPMENT STRATEGY</v>
          </cell>
        </row>
        <row r="3020">
          <cell r="A3020" t="str">
            <v>運動賽事服務學習</v>
          </cell>
          <cell r="B3020" t="str">
            <v>SPORTING COMPETITION SERVICE COURSE</v>
          </cell>
        </row>
        <row r="3021">
          <cell r="A3021" t="str">
            <v>東南亞華文教育專題研究</v>
          </cell>
          <cell r="B3021" t="str">
            <v>STUDY ON THE TOPIC OF SOUTH EAST ASIA CHINESE LANGUAGE EDUCATION</v>
          </cell>
        </row>
        <row r="3022">
          <cell r="A3022" t="str">
            <v>專業德文翻譯</v>
          </cell>
          <cell r="B3022" t="str">
            <v>PROFESSIONAL TRANSLATION IN GERMAN</v>
          </cell>
        </row>
        <row r="3023">
          <cell r="A3023" t="str">
            <v>一般筆譯(中譯外語)</v>
          </cell>
          <cell r="B3023" t="str">
            <v>GENERAL TRANSLATION  (CH TO FL)</v>
          </cell>
        </row>
        <row r="3024">
          <cell r="A3024" t="str">
            <v>一般筆譯(外語譯中)</v>
          </cell>
          <cell r="B3024" t="str">
            <v>GENERAL TRANSLATION  (FL TO CH)</v>
          </cell>
        </row>
        <row r="3025">
          <cell r="A3025" t="str">
            <v>現代科技與生活</v>
          </cell>
          <cell r="B3025" t="str">
            <v>MODERN TECHNOLOGY AND LIFE</v>
          </cell>
        </row>
        <row r="3026">
          <cell r="A3026" t="str">
            <v>生活中的物理</v>
          </cell>
          <cell r="B3026" t="str">
            <v>PHYSICS IN LIFE</v>
          </cell>
        </row>
        <row r="3027">
          <cell r="A3027" t="str">
            <v>能源科技</v>
          </cell>
          <cell r="B3027" t="str">
            <v>ENERGY TECHNOLOGY</v>
          </cell>
        </row>
        <row r="3028">
          <cell r="A3028" t="str">
            <v>法國文化</v>
          </cell>
          <cell r="B3028" t="str">
            <v>FRENCH CULTURE</v>
          </cell>
        </row>
        <row r="3029">
          <cell r="A3029" t="str">
            <v>高級英文閱讀（三）</v>
          </cell>
          <cell r="B3029" t="str">
            <v>ADVANCED ENGLISH READING (III)</v>
          </cell>
        </row>
        <row r="3030">
          <cell r="A3030" t="str">
            <v>專業西班牙文翻譯</v>
          </cell>
          <cell r="B3030" t="str">
            <v>PROFESSIONAL SPANISH TRANSLATION</v>
          </cell>
        </row>
        <row r="3031">
          <cell r="A3031" t="str">
            <v>專業西班牙文閱讀</v>
          </cell>
          <cell r="B3031" t="str">
            <v>PROFESSIONAL SPANISH READING</v>
          </cell>
        </row>
        <row r="3032">
          <cell r="A3032" t="str">
            <v>專業西班牙文聽力訓練</v>
          </cell>
          <cell r="B3032" t="str">
            <v>PROFESSIONAL SPANISH AUDITORY COMPREHENSION</v>
          </cell>
        </row>
        <row r="3033">
          <cell r="A3033" t="str">
            <v>專業西班牙文句法分析</v>
          </cell>
          <cell r="B3033" t="str">
            <v>PROFESSIONAL SPANISH SYNTACTIC ANALYSIS</v>
          </cell>
        </row>
        <row r="3034">
          <cell r="A3034" t="str">
            <v>歐亞大師系列講座</v>
          </cell>
          <cell r="B3034" t="str">
            <v>MASTER MEETING IN EUROPEAN AND ASIAN</v>
          </cell>
        </row>
        <row r="3035">
          <cell r="A3035" t="str">
            <v>東南亞移民與文化</v>
          </cell>
          <cell r="B3035" t="str">
            <v>SOUTHEAST ASIA IMMIGRATION AND CULTURE</v>
          </cell>
        </row>
        <row r="3036">
          <cell r="A3036" t="str">
            <v>東南亞與台灣</v>
          </cell>
          <cell r="B3036" t="str">
            <v>SOUTH ASIA AND TAIWAN</v>
          </cell>
        </row>
        <row r="3037">
          <cell r="A3037" t="str">
            <v>國際觀與全球關懷</v>
          </cell>
          <cell r="B3037" t="str">
            <v>INTERNATIONAL PERSPECTIVES AND GLOBAL CONCERN</v>
          </cell>
        </row>
        <row r="3038">
          <cell r="A3038" t="str">
            <v>服務領導與靈性發展</v>
          </cell>
          <cell r="B3038" t="str">
            <v>LEADERSHIP IN SERVICE AND SPIRITURAL DEVELOPMENT</v>
          </cell>
        </row>
        <row r="3039">
          <cell r="A3039" t="str">
            <v>台灣歷史與地理</v>
          </cell>
          <cell r="B3039" t="str">
            <v>TAIWAN HISTORY AND GEOGRAPHY</v>
          </cell>
        </row>
        <row r="3040">
          <cell r="A3040" t="str">
            <v>人際關係與溝通技巧</v>
          </cell>
          <cell r="B3040" t="str">
            <v>INTERPERSONAL RELATIONSHIP AND COMMUNICATION SKILLS</v>
          </cell>
        </row>
        <row r="3041">
          <cell r="A3041" t="str">
            <v>世界歷史</v>
          </cell>
          <cell r="B3041" t="str">
            <v>WORLD HISTORY</v>
          </cell>
        </row>
        <row r="3042">
          <cell r="A3042" t="str">
            <v>雲端世代決策模擬</v>
          </cell>
          <cell r="B3042" t="str">
            <v>EFFECTIVE DECISION-MAKING IN THE AGE OF CLOUD COMPUTING</v>
          </cell>
        </row>
        <row r="3043">
          <cell r="A3043" t="str">
            <v>學期海(境)外實習</v>
          </cell>
          <cell r="B3043" t="str">
            <v>SEMESTER-BASED OVERSEAS INTERNSHIP</v>
          </cell>
        </row>
        <row r="3044">
          <cell r="A3044" t="str">
            <v>學年校外實習</v>
          </cell>
          <cell r="B3044" t="str">
            <v>YEAR-BASED OFF- OFF-CAMPUS INTERNSHIP</v>
          </cell>
        </row>
        <row r="3045">
          <cell r="A3045" t="str">
            <v>口說護理英文(一)</v>
          </cell>
          <cell r="B3045" t="str">
            <v>ENGLISH CONVERSATION IN NURSING (I)</v>
          </cell>
        </row>
        <row r="3046">
          <cell r="A3046" t="str">
            <v>口說護理英文(二)</v>
          </cell>
          <cell r="B3046" t="str">
            <v>ENGLISH VONVERSATION IN NURSING (II)</v>
          </cell>
        </row>
        <row r="3047">
          <cell r="A3047" t="str">
            <v>醫護英文閱讀</v>
          </cell>
          <cell r="B3047" t="str">
            <v>ENGLISH READING FOR NURSING</v>
          </cell>
        </row>
        <row r="3048">
          <cell r="A3048" t="str">
            <v>運動觀光</v>
          </cell>
        </row>
        <row r="3049">
          <cell r="A3049" t="str">
            <v>學年海(境)外實習</v>
          </cell>
          <cell r="B3049" t="str">
            <v>YEAR-BASED OVERSEAS INTERNSHIP</v>
          </cell>
        </row>
        <row r="3050">
          <cell r="A3050" t="str">
            <v>網頁程式設計</v>
          </cell>
          <cell r="B3050" t="str">
            <v>WEBPAGE PROGRAMMING</v>
          </cell>
        </row>
        <row r="3051">
          <cell r="A3051" t="str">
            <v>2D互動設計</v>
          </cell>
          <cell r="B3051" t="str">
            <v>2D INTERACTION DESIGN</v>
          </cell>
        </row>
        <row r="3052">
          <cell r="A3052" t="str">
            <v>數位內容企劃</v>
          </cell>
          <cell r="B3052" t="str">
            <v>DIGITAL CONTENT PLANNING</v>
          </cell>
        </row>
        <row r="3053">
          <cell r="A3053" t="str">
            <v>3D互動設計</v>
          </cell>
          <cell r="B3053" t="str">
            <v>3D INTERACTION DESIGN</v>
          </cell>
        </row>
        <row r="3054">
          <cell r="A3054" t="str">
            <v>網站系統分析</v>
          </cell>
          <cell r="B3054" t="str">
            <v>WEBSITE SYSTEM ANALYSIS</v>
          </cell>
        </row>
        <row r="3055">
          <cell r="A3055" t="str">
            <v>行動學習製作</v>
          </cell>
          <cell r="B3055" t="str">
            <v>MOBILE E-LEARNING DESIGN</v>
          </cell>
        </row>
        <row r="3056">
          <cell r="A3056" t="str">
            <v>體感情境設計</v>
          </cell>
          <cell r="B3056" t="str">
            <v>MOTION-SENSING REALITY DESIGN</v>
          </cell>
        </row>
        <row r="3057">
          <cell r="A3057" t="str">
            <v>四技一日文系必修課</v>
          </cell>
        </row>
        <row r="3058">
          <cell r="A3058" t="str">
            <v>新聞學</v>
          </cell>
          <cell r="B3058" t="str">
            <v>JOURNALISM</v>
          </cell>
        </row>
        <row r="3059">
          <cell r="A3059" t="str">
            <v>網路多媒體新聞報導</v>
          </cell>
          <cell r="B3059" t="str">
            <v>INTERNET MULTIMEDIA NEWS REPORTING</v>
          </cell>
        </row>
        <row r="3060">
          <cell r="A3060" t="str">
            <v>新聞攝影</v>
          </cell>
          <cell r="B3060" t="str">
            <v>PHOTOJOURNALISM</v>
          </cell>
        </row>
        <row r="3061">
          <cell r="A3061" t="str">
            <v>國際新聞編採</v>
          </cell>
          <cell r="B3061" t="str">
            <v>INTERNATIONAL NEWS REPORTING</v>
          </cell>
        </row>
        <row r="3062">
          <cell r="A3062" t="str">
            <v>公共關係概論</v>
          </cell>
          <cell r="B3062" t="str">
            <v>PUBLIC RELATIONS THEORIES</v>
          </cell>
        </row>
        <row r="3063">
          <cell r="A3063" t="str">
            <v>公關案例研討</v>
          </cell>
          <cell r="B3063" t="str">
            <v>PR CASES STUDIES</v>
          </cell>
        </row>
        <row r="3064">
          <cell r="A3064" t="str">
            <v>廣告案例研討</v>
          </cell>
          <cell r="B3064" t="str">
            <v>ADVERTISING CASES STUDIES</v>
          </cell>
        </row>
        <row r="3065">
          <cell r="A3065" t="str">
            <v>社會創新與社會創業精神</v>
          </cell>
          <cell r="B3065" t="str">
            <v>SOCIAL INNOVATION AND SOCIAL ENTREPRENEURSHIP</v>
          </cell>
        </row>
        <row r="3066">
          <cell r="A3066" t="str">
            <v>會計與財務報表分析</v>
          </cell>
          <cell r="B3066" t="str">
            <v>ACCOUNTING AND FINANCIAL STATEMENT ANALYSIS</v>
          </cell>
        </row>
        <row r="3067">
          <cell r="A3067" t="str">
            <v>中小企業財務管理</v>
          </cell>
          <cell r="B3067" t="str">
            <v>FINANCIAL MANAGEMENT FOR SMALL AND MEDIUM ENTERPRISES</v>
          </cell>
        </row>
        <row r="3068">
          <cell r="A3068" t="str">
            <v>行銷管理與應用</v>
          </cell>
          <cell r="B3068" t="str">
            <v>MARKETING THEORY AND PRACTICE</v>
          </cell>
        </row>
        <row r="3069">
          <cell r="A3069" t="str">
            <v>初級越南語一</v>
          </cell>
          <cell r="B3069" t="str">
            <v>ELEMENTARY VIETNAMESE (1)</v>
          </cell>
        </row>
        <row r="3070">
          <cell r="A3070" t="str">
            <v>初級越南語二</v>
          </cell>
          <cell r="B3070" t="str">
            <v>ELEMENTARY VIETNAMESE (2)</v>
          </cell>
        </row>
        <row r="3071">
          <cell r="A3071" t="str">
            <v>中級越南語一</v>
          </cell>
          <cell r="B3071" t="str">
            <v>INTERMEDIATE VIETNAMESE (LEVEL 1)</v>
          </cell>
        </row>
        <row r="3072">
          <cell r="A3072" t="str">
            <v>中級越南語二</v>
          </cell>
          <cell r="B3072" t="str">
            <v>INTERMEDIATE VIETNAMESE (LEVEL 2)</v>
          </cell>
        </row>
        <row r="3073">
          <cell r="A3073" t="str">
            <v>初級泰語一</v>
          </cell>
          <cell r="B3073" t="str">
            <v>PRIMARY THAI LANGUAGE I</v>
          </cell>
        </row>
        <row r="3074">
          <cell r="A3074" t="str">
            <v>初級泰語二</v>
          </cell>
          <cell r="B3074" t="str">
            <v>PRIMARY THAI LANGUAGE II</v>
          </cell>
        </row>
        <row r="3075">
          <cell r="A3075" t="str">
            <v>中級泰語一</v>
          </cell>
          <cell r="B3075" t="str">
            <v>INTERMEDIATE THAI LANGUAGE I</v>
          </cell>
        </row>
        <row r="3076">
          <cell r="A3076" t="str">
            <v>中級泰語二</v>
          </cell>
          <cell r="B3076" t="str">
            <v>INTERMEDIATE THAI LANGUAGE II</v>
          </cell>
        </row>
        <row r="3077">
          <cell r="A3077" t="str">
            <v>初級印尼語一</v>
          </cell>
          <cell r="B3077" t="str">
            <v>ELEMENTARY INDONESIAN 1</v>
          </cell>
        </row>
        <row r="3078">
          <cell r="A3078" t="str">
            <v>初級印尼語二</v>
          </cell>
          <cell r="B3078" t="str">
            <v>ELEMENTARY INDONESIAN 2</v>
          </cell>
        </row>
        <row r="3079">
          <cell r="A3079" t="str">
            <v>中級印尼語一</v>
          </cell>
          <cell r="B3079" t="str">
            <v>INTERMEDIATE INDONESIAN 1</v>
          </cell>
        </row>
        <row r="3080">
          <cell r="A3080" t="str">
            <v>中級印尼語二</v>
          </cell>
          <cell r="B3080" t="str">
            <v>INTERMEDIATE INDONESIAN 2</v>
          </cell>
        </row>
        <row r="3081">
          <cell r="A3081" t="str">
            <v>東南亞歷史與文化</v>
          </cell>
          <cell r="B3081" t="str">
            <v>SOUTHEAST ASIAN HISTORY AND CULTURE</v>
          </cell>
        </row>
        <row r="3082">
          <cell r="A3082" t="str">
            <v>東南亞政治社會概論</v>
          </cell>
          <cell r="B3082" t="str">
            <v>POLITICS AND SOCIETY OUTLINE OF SOUTHEAST ASIA</v>
          </cell>
        </row>
        <row r="3083">
          <cell r="A3083" t="str">
            <v>東南亞國際關係</v>
          </cell>
          <cell r="B3083" t="str">
            <v>SOUTH ASIA INTERNATIONAL RELATIONS</v>
          </cell>
        </row>
        <row r="3084">
          <cell r="A3084" t="str">
            <v>經貿越南語</v>
          </cell>
          <cell r="B3084" t="str">
            <v>ECONOMIC VIETNAMESE</v>
          </cell>
        </row>
        <row r="3085">
          <cell r="A3085" t="str">
            <v>經貿泰語</v>
          </cell>
          <cell r="B3085" t="str">
            <v>TRADE THAI LANGUAGE</v>
          </cell>
        </row>
        <row r="3086">
          <cell r="A3086" t="str">
            <v>經貿印尼語</v>
          </cell>
          <cell r="B3086" t="str">
            <v>INDONESIAN BUSINESS</v>
          </cell>
        </row>
        <row r="3087">
          <cell r="A3087" t="str">
            <v>觀光越南語</v>
          </cell>
          <cell r="B3087" t="str">
            <v>TOURIST VIETNAMESE</v>
          </cell>
        </row>
        <row r="3088">
          <cell r="A3088" t="str">
            <v>觀光泰語</v>
          </cell>
          <cell r="B3088" t="str">
            <v>TOURISM THAI LANGUAGE</v>
          </cell>
        </row>
        <row r="3089">
          <cell r="A3089" t="str">
            <v>觀光印尼語</v>
          </cell>
          <cell r="B3089" t="str">
            <v>INDONESIAN TOURISM</v>
          </cell>
        </row>
        <row r="3090">
          <cell r="A3090" t="str">
            <v>越南語翻譯</v>
          </cell>
          <cell r="B3090" t="str">
            <v>VIETNAMESE TRANSLATION</v>
          </cell>
        </row>
        <row r="3091">
          <cell r="A3091" t="str">
            <v>泰語翻譯</v>
          </cell>
          <cell r="B3091" t="str">
            <v>THAI TRANSLATION</v>
          </cell>
        </row>
        <row r="3092">
          <cell r="A3092" t="str">
            <v>印尼語翻譯</v>
          </cell>
          <cell r="B3092" t="str">
            <v>INDONESIAN TRANSLATION</v>
          </cell>
        </row>
        <row r="3093">
          <cell r="A3093" t="str">
            <v>觀光與餐旅行銷學</v>
          </cell>
          <cell r="B3093" t="str">
            <v>THE MARKETING OF TOURISM AND HOSPITALITY INDUSTRY</v>
          </cell>
        </row>
        <row r="3094">
          <cell r="A3094" t="str">
            <v>餐旅西文</v>
          </cell>
          <cell r="B3094" t="str">
            <v>HOSPITALITY IN SPANISH</v>
          </cell>
        </row>
        <row r="3095">
          <cell r="A3095" t="str">
            <v>國際禮儀與接待</v>
          </cell>
          <cell r="B3095" t="str">
            <v>INTERNATIONAL ETIQUETTE AND HOPITALITY</v>
          </cell>
        </row>
        <row r="3096">
          <cell r="A3096" t="str">
            <v>職場倫理與職業道德</v>
          </cell>
          <cell r="B3096" t="str">
            <v>CAREER ETHICS AND MORALITY</v>
          </cell>
        </row>
        <row r="3097">
          <cell r="A3097" t="str">
            <v>實習課程</v>
          </cell>
          <cell r="B3097" t="str">
            <v>INTERNSHIP COURSE</v>
          </cell>
        </row>
        <row r="3098">
          <cell r="A3098" t="str">
            <v>國際觀光旅館服務管理</v>
          </cell>
          <cell r="B3098" t="str">
            <v>INTERNATIONAL TOURIST HOTEL SERVICE MANAGEMENT</v>
          </cell>
        </row>
        <row r="3099">
          <cell r="A3099" t="str">
            <v>世界餐旅文化</v>
          </cell>
          <cell r="B3099" t="str">
            <v>WORLD HOSPITALITY CULTURE</v>
          </cell>
        </row>
        <row r="3100">
          <cell r="A3100" t="str">
            <v>餐旅活動企劃</v>
          </cell>
          <cell r="B3100" t="str">
            <v>HOSPITALITY EVENT PLANNING</v>
          </cell>
        </row>
        <row r="3101">
          <cell r="A3101" t="str">
            <v>觀光與餐旅行政法規</v>
          </cell>
          <cell r="B3101" t="str">
            <v>TOURISM AND HOSPITALITY ADMINISTRATIVE LEGISLATION</v>
          </cell>
        </row>
        <row r="3102">
          <cell r="A3102" t="str">
            <v>涵養通識：社會法政</v>
          </cell>
          <cell r="B3102" t="str">
            <v>DISTRIBUTION GENERAL EDUCATION：SOCIAL SCIENCES</v>
          </cell>
        </row>
        <row r="3103">
          <cell r="A3103" t="str">
            <v>多元文化在台灣</v>
          </cell>
        </row>
        <row r="3104">
          <cell r="A3104" t="str">
            <v>初級韓文</v>
          </cell>
          <cell r="B3104" t="str">
            <v>BASIC KOREAN</v>
          </cell>
        </row>
        <row r="3105">
          <cell r="A3105" t="str">
            <v>中級韓文</v>
          </cell>
          <cell r="B3105" t="str">
            <v>INTERMEDIATE KOREAN</v>
          </cell>
        </row>
        <row r="3106">
          <cell r="A3106" t="str">
            <v>韓語會話</v>
          </cell>
          <cell r="B3106" t="str">
            <v>KOREAN CONVERSATION</v>
          </cell>
        </row>
        <row r="3107">
          <cell r="A3107" t="str">
            <v>韓語發音與聽力訓練</v>
          </cell>
          <cell r="B3107" t="str">
            <v>KOREAN PRONUNCIATION AND LISTENING TRAINING</v>
          </cell>
        </row>
        <row r="3108">
          <cell r="A3108" t="str">
            <v>進階韓語會話</v>
          </cell>
          <cell r="B3108" t="str">
            <v>ADVANCED KOREAN CONVERSATION</v>
          </cell>
        </row>
        <row r="3109">
          <cell r="A3109" t="str">
            <v>高級韓文</v>
          </cell>
          <cell r="B3109" t="str">
            <v>ADVANCED KOREAN</v>
          </cell>
        </row>
        <row r="3110">
          <cell r="A3110" t="str">
            <v>韓文閱讀與寫作</v>
          </cell>
          <cell r="B3110" t="str">
            <v>KOREAN READING AND WRITING</v>
          </cell>
        </row>
        <row r="3111">
          <cell r="A3111" t="str">
            <v>韓國文化與生活</v>
          </cell>
          <cell r="B3111" t="str">
            <v>KOREAN CULTURE AND LIFE</v>
          </cell>
        </row>
        <row r="3112">
          <cell r="A3112" t="str">
            <v>韓國流行文化概論</v>
          </cell>
          <cell r="B3112" t="str">
            <v>KOREAN POPULAR CULTURE</v>
          </cell>
        </row>
        <row r="3113">
          <cell r="A3113" t="str">
            <v>韓國歷史</v>
          </cell>
          <cell r="B3113" t="str">
            <v>KOREAN HISTORY</v>
          </cell>
        </row>
        <row r="3114">
          <cell r="A3114" t="str">
            <v>法國與國際關係</v>
          </cell>
          <cell r="B3114" t="str">
            <v>FRANCE AND INTERNATIONAL RELATIONS</v>
          </cell>
        </row>
        <row r="3115">
          <cell r="A3115" t="str">
            <v>法語系國家經濟發展</v>
          </cell>
          <cell r="B3115" t="str">
            <v>ECONOMIC DEVELOPMENT OF FRENCH-SPEAKING COUNTRIES</v>
          </cell>
        </row>
        <row r="3116">
          <cell r="A3116" t="str">
            <v>法語系國家人文專題</v>
          </cell>
          <cell r="B3116" t="str">
            <v>THESIS ON FRENCH-SPEAKING COUNTRIES HUMAN SCIENCES</v>
          </cell>
        </row>
        <row r="3117">
          <cell r="A3117" t="str">
            <v>進階法文筆譯技巧運用</v>
          </cell>
          <cell r="B3117" t="str">
            <v>WRITTEN TRANSLATION TECHNIQUES(ADVANCED)</v>
          </cell>
        </row>
        <row r="3118">
          <cell r="A3118" t="str">
            <v>法文筆譯技巧運用</v>
          </cell>
          <cell r="B3118" t="str">
            <v>WRITTEN TRANSLATION TECHNIQUES</v>
          </cell>
        </row>
        <row r="3119">
          <cell r="A3119" t="str">
            <v>臺灣文化法語導覽</v>
          </cell>
          <cell r="B3119" t="str">
            <v>TAIWAN TOURISM FOR FRANCOPHONES</v>
          </cell>
        </row>
        <row r="3120">
          <cell r="A3120" t="str">
            <v>學期校外實習(一)</v>
          </cell>
          <cell r="B3120" t="str">
            <v>SEMESTER-BASED OFF-CAMPUS INTERNSHIP I</v>
          </cell>
        </row>
        <row r="3121">
          <cell r="A3121" t="str">
            <v>學期校外實習(二)</v>
          </cell>
          <cell r="B3121" t="str">
            <v>SEMESTER-BASED OFF-CAMPUS INTERNSHIP II</v>
          </cell>
        </row>
        <row r="3122">
          <cell r="A3122" t="str">
            <v>專業西班牙語口語訓練</v>
          </cell>
          <cell r="B3122" t="str">
            <v>PROFESSIONAL SPANISH ORAL PRACTICE</v>
          </cell>
        </row>
        <row r="3123">
          <cell r="A3123" t="str">
            <v>台灣文化與觀光德語導覽(二)</v>
          </cell>
          <cell r="B3123" t="str">
            <v>INTRODUCTION OF TAIWANESE CULTURE AND TOURISM IN GERMAN LANGUAGE 2</v>
          </cell>
        </row>
        <row r="3124">
          <cell r="A3124" t="str">
            <v>德文逐步口譯(二)</v>
          </cell>
          <cell r="B3124" t="str">
            <v>CONSECUTIVE INTERPRETATON IN GERMAN 2</v>
          </cell>
        </row>
        <row r="3125">
          <cell r="A3125" t="str">
            <v>應用科技德文(一)</v>
          </cell>
          <cell r="B3125" t="str">
            <v>GERMAN PRACTICE TECHNIQUE 1</v>
          </cell>
        </row>
        <row r="3126">
          <cell r="A3126" t="str">
            <v>應用科技德文(二)</v>
          </cell>
          <cell r="B3126" t="str">
            <v>GERMAN PRACTICE TECHNIQUE 2</v>
          </cell>
        </row>
        <row r="3127">
          <cell r="A3127" t="str">
            <v>商務德文溝通(一)</v>
          </cell>
          <cell r="B3127" t="str">
            <v>GERMAN FOR BUSINESS COMMUNICATION 1</v>
          </cell>
        </row>
        <row r="3128">
          <cell r="A3128" t="str">
            <v>商務德文溝通(二)</v>
          </cell>
          <cell r="B3128" t="str">
            <v>GERMAN FOR BUSINESS COMMUNICATION 2</v>
          </cell>
        </row>
        <row r="3129">
          <cell r="A3129" t="str">
            <v>業界實習</v>
          </cell>
          <cell r="B3129" t="str">
            <v>INTENSIVE INTERSHIP</v>
          </cell>
        </row>
        <row r="3130">
          <cell r="A3130" t="str">
            <v>休閒及觀光概論</v>
          </cell>
          <cell r="B3130" t="str">
            <v>INTRODUCTION TO RECREATION AND TOURISM</v>
          </cell>
        </row>
        <row r="3131">
          <cell r="A3131" t="str">
            <v>會展英文</v>
          </cell>
          <cell r="B3131" t="str">
            <v>MICE ENGLISH</v>
          </cell>
        </row>
        <row r="3132">
          <cell r="A3132" t="str">
            <v>遊程規劃與設計</v>
          </cell>
          <cell r="B3132" t="str">
            <v>TOUR PLANNING AND DESIGN</v>
          </cell>
        </row>
        <row r="3133">
          <cell r="A3133" t="str">
            <v>英語溝通與談判技巧</v>
          </cell>
          <cell r="B3133" t="str">
            <v>ENGLISH COMMUNICATION AND NEGOTIATION SKILLS</v>
          </cell>
        </row>
        <row r="3134">
          <cell r="A3134" t="str">
            <v>職場倫理</v>
          </cell>
          <cell r="B3134" t="str">
            <v>WORKPLANE ETHICS</v>
          </cell>
        </row>
        <row r="3135">
          <cell r="A3135" t="str">
            <v>本土文化英語導覽</v>
          </cell>
          <cell r="B3135" t="str">
            <v>OVERVIEW OF LOCAL CULTURES IN TAIWAN</v>
          </cell>
        </row>
        <row r="3136">
          <cell r="A3136" t="str">
            <v>風險與危機管理</v>
          </cell>
          <cell r="B3136" t="str">
            <v>RISK AND CRISIS MANAGEMENT</v>
          </cell>
        </row>
        <row r="3137">
          <cell r="A3137" t="str">
            <v>商用英文聽力</v>
          </cell>
          <cell r="B3137" t="str">
            <v>LISTENING FOR BUSINESS ENGLISH</v>
          </cell>
        </row>
        <row r="3138">
          <cell r="A3138" t="str">
            <v>英語商務契約</v>
          </cell>
          <cell r="B3138" t="str">
            <v>ENGLISH FOR BUSINESS CONTRACTS</v>
          </cell>
        </row>
        <row r="3139">
          <cell r="A3139" t="str">
            <v>貿易書信寫作</v>
          </cell>
          <cell r="B3139" t="str">
            <v>BUSINESS WRITING</v>
          </cell>
        </row>
        <row r="3140">
          <cell r="A3140" t="str">
            <v>逐步口譯(中譯外語)</v>
          </cell>
          <cell r="B3140" t="str">
            <v>CONSECUTIVE INTERPRETING(CH TO FL)</v>
          </cell>
        </row>
        <row r="3141">
          <cell r="A3141" t="str">
            <v>專業筆譯(中譯外語)</v>
          </cell>
          <cell r="B3141" t="str">
            <v>PROFESSIONAL TRANSLATION (CH-FL)</v>
          </cell>
        </row>
        <row r="3142">
          <cell r="A3142" t="str">
            <v>專業逐步口譯(中譯外語)</v>
          </cell>
          <cell r="B3142" t="str">
            <v>PROFESSIOANL CONSECUTIVE INTERPRETING (CH-FL)</v>
          </cell>
        </row>
        <row r="3143">
          <cell r="A3143" t="str">
            <v>科技筆譯(中外互譯)</v>
          </cell>
          <cell r="B3143" t="str">
            <v>SCIENTIFIC TRANSLATION(CH-FL, FL-CH)</v>
          </cell>
        </row>
        <row r="3144">
          <cell r="A3144" t="str">
            <v>影視翻譯(中外互譯)</v>
          </cell>
          <cell r="B3144" t="str">
            <v>SUBTITLE TRANSLATION(CH-FL, FL-CH)</v>
          </cell>
        </row>
        <row r="3145">
          <cell r="A3145" t="str">
            <v>財經英文閱讀</v>
          </cell>
        </row>
        <row r="3146">
          <cell r="A3146" t="str">
            <v>中文專班(一)</v>
          </cell>
          <cell r="B3146" t="str">
            <v>CHINESE  FOR FOREIGN STUDENTS I</v>
          </cell>
        </row>
        <row r="3147">
          <cell r="A3147" t="str">
            <v>中文專班(二)</v>
          </cell>
          <cell r="B3147" t="str">
            <v>CHINESE  FOR FOREIGN STUDENTS II</v>
          </cell>
        </row>
        <row r="3148">
          <cell r="A3148" t="str">
            <v>中文專班(三)</v>
          </cell>
          <cell r="B3148" t="str">
            <v>CHINESE  FOR FOREIGN STUDENTS III</v>
          </cell>
        </row>
        <row r="3149">
          <cell r="A3149" t="str">
            <v>實用日語</v>
          </cell>
          <cell r="B3149" t="str">
            <v>PRACTICAL JAPANESE</v>
          </cell>
        </row>
        <row r="3150">
          <cell r="A3150" t="str">
            <v>皮膚生理學</v>
          </cell>
          <cell r="B3150" t="str">
            <v>SKIN PHYSIOLOGY</v>
          </cell>
        </row>
        <row r="3151">
          <cell r="A3151" t="str">
            <v>美容專業外語</v>
          </cell>
        </row>
        <row r="3152">
          <cell r="A3152" t="str">
            <v>短篇英文小說選讀</v>
          </cell>
          <cell r="B3152" t="str">
            <v>AN INTRODUCTION TO SHORT STORY</v>
          </cell>
        </row>
        <row r="3153">
          <cell r="A3153" t="str">
            <v>藝術英文</v>
          </cell>
          <cell r="B3153" t="str">
            <v>ART ENGLISH</v>
          </cell>
        </row>
        <row r="3154">
          <cell r="A3154" t="str">
            <v>初等微積分</v>
          </cell>
          <cell r="B3154" t="str">
            <v>BASIC CALCULUS</v>
          </cell>
        </row>
        <row r="3155">
          <cell r="A3155" t="str">
            <v>動畫實務</v>
          </cell>
        </row>
        <row r="3156">
          <cell r="A3156" t="str">
            <v>創意設計與思維</v>
          </cell>
        </row>
        <row r="3157">
          <cell r="A3157" t="str">
            <v>西班牙語進階口語練習</v>
          </cell>
          <cell r="B3157" t="str">
            <v>SPANISH ADVENCED ORAL PRACTICE</v>
          </cell>
        </row>
        <row r="3158">
          <cell r="A3158" t="str">
            <v>德文閱讀與寫作</v>
          </cell>
        </row>
        <row r="3159">
          <cell r="A3159" t="str">
            <v>法政筆譯(中外互譯)</v>
          </cell>
          <cell r="B3159" t="str">
            <v>LEGAL TRANSLATION(CH-FL, FL-CH)</v>
          </cell>
        </row>
        <row r="3160">
          <cell r="A3160" t="str">
            <v>公民核心能力(一)：民主素養</v>
          </cell>
        </row>
        <row r="3161">
          <cell r="A3161" t="str">
            <v>中文修辭與演說</v>
          </cell>
          <cell r="B3161" t="str">
            <v>CHINESE RHETORIC &amp; PUBLIC SPEECH</v>
          </cell>
        </row>
        <row r="3162">
          <cell r="A3162" t="str">
            <v>日文發音與聽力練習</v>
          </cell>
          <cell r="B3162" t="str">
            <v>PRON. &amp; AURAL COMPREHENSION OF JAPANESE</v>
          </cell>
        </row>
        <row r="3163">
          <cell r="A3163" t="str">
            <v>日語口語訓練（二）</v>
          </cell>
          <cell r="B3163" t="str">
            <v>JAPANESE ORAL COMMUNICATION (II)</v>
          </cell>
        </row>
        <row r="3164">
          <cell r="A3164" t="str">
            <v>古今文選</v>
          </cell>
          <cell r="B3164" t="str">
            <v>SELECTIONS OF CHINESE LITERARY WORKS</v>
          </cell>
        </row>
        <row r="3165">
          <cell r="A3165" t="str">
            <v>全球環境與變遷</v>
          </cell>
          <cell r="B3165" t="str">
            <v>THE GLOBAL CHANGE :AN INTRODUCTION</v>
          </cell>
        </row>
        <row r="3166">
          <cell r="A3166" t="str">
            <v>西班牙文（五）</v>
          </cell>
          <cell r="B3166" t="str">
            <v>SPANISH (V)</v>
          </cell>
        </row>
        <row r="3167">
          <cell r="A3167" t="str">
            <v>法國小說選讀</v>
          </cell>
          <cell r="B3167" t="str">
            <v>SELECTED READINGS OF FRENCH NOVEL</v>
          </cell>
        </row>
        <row r="3168">
          <cell r="A3168" t="str">
            <v>德文商業文書</v>
          </cell>
          <cell r="B3168" t="str">
            <v>BUSINESS GERMAN</v>
          </cell>
        </row>
        <row r="3169">
          <cell r="A3169" t="str">
            <v>應用日文與習作</v>
          </cell>
          <cell r="B3169" t="str">
            <v>PRACTICAL JAPANESE WRITING</v>
          </cell>
        </row>
        <row r="3170">
          <cell r="A3170" t="str">
            <v>體育－排球</v>
          </cell>
          <cell r="B3170" t="str">
            <v>PHYSICAL EDUCATION - VOLLEYBALL</v>
          </cell>
        </row>
        <row r="3171">
          <cell r="A3171" t="str">
            <v>觀光西文概論</v>
          </cell>
          <cell r="B3171" t="str">
            <v>INTRODUCTION TO THE SPANISH TOURISM</v>
          </cell>
        </row>
        <row r="3172">
          <cell r="A3172" t="str">
            <v>台灣藝文發展概論</v>
          </cell>
          <cell r="B3172" t="str">
            <v>INTRODUCTION OF THE DEVELOPMENT OF ART AND LITERATURE IN TAIWAN</v>
          </cell>
        </row>
        <row r="3173">
          <cell r="A3173" t="str">
            <v>生涯規劃與職場實務</v>
          </cell>
          <cell r="B3173" t="str">
            <v>CAREER PLANNING AND OCCUPATION PRACTICES</v>
          </cell>
        </row>
        <row r="3174">
          <cell r="A3174" t="str">
            <v>中國修辭學</v>
          </cell>
          <cell r="B3174" t="str">
            <v>CHINESE RHETORIC</v>
          </cell>
        </row>
        <row r="3175">
          <cell r="A3175" t="str">
            <v>舞蹈欣賞</v>
          </cell>
          <cell r="B3175" t="str">
            <v>DANCE APPRECIATION</v>
          </cell>
        </row>
        <row r="3176">
          <cell r="A3176" t="str">
            <v>法國小說選</v>
          </cell>
          <cell r="B3176" t="str">
            <v>THE FRENCH NOVEL</v>
          </cell>
        </row>
        <row r="3177">
          <cell r="A3177" t="str">
            <v>音樂史</v>
          </cell>
          <cell r="B3177" t="str">
            <v>MUSIC HISTORY</v>
          </cell>
        </row>
        <row r="3178">
          <cell r="A3178" t="str">
            <v>特殊教育概論</v>
          </cell>
          <cell r="B3178" t="str">
            <v>APPROACHES TO SPECIAL EDUCATION</v>
          </cell>
        </row>
        <row r="3179">
          <cell r="A3179" t="str">
            <v>數位影音製作</v>
          </cell>
          <cell r="B3179" t="str">
            <v>DIGITAL VIDEO PRODUCTION</v>
          </cell>
        </row>
        <row r="3180">
          <cell r="A3180" t="str">
            <v>當代女性文學閱讀</v>
          </cell>
          <cell r="B3180" t="str">
            <v>CONTEMPORARY WOMEN'S LITERATURE</v>
          </cell>
        </row>
        <row r="3181">
          <cell r="A3181" t="str">
            <v>訊息與談判實作</v>
          </cell>
          <cell r="B3181" t="str">
            <v>WORKSHOP ON INFORMATION AND NEGOTIATIONS</v>
          </cell>
        </row>
        <row r="3182">
          <cell r="A3182" t="str">
            <v>繪本製作</v>
          </cell>
          <cell r="B3182" t="str">
            <v>ILLUSTRATION DESIGN</v>
          </cell>
        </row>
        <row r="3183">
          <cell r="A3183" t="str">
            <v>從媒體的角度看全球經濟</v>
          </cell>
          <cell r="B3183" t="str">
            <v>DIE GLOBALE WIRTSCHAFT IN DEN MEDIEN</v>
          </cell>
        </row>
        <row r="3184">
          <cell r="A3184" t="str">
            <v>人格修養(三)</v>
          </cell>
          <cell r="B3184" t="str">
            <v>MORAL FORMATION (III)</v>
          </cell>
        </row>
        <row r="3185">
          <cell r="A3185" t="str">
            <v>顧客關係管理</v>
          </cell>
          <cell r="B3185" t="str">
            <v>CUSTOMER RELATIONSHIP MANAGEMENT</v>
          </cell>
        </row>
        <row r="3186">
          <cell r="A3186" t="str">
            <v>世界藝術與文化產業實務</v>
          </cell>
        </row>
        <row r="3187">
          <cell r="A3187" t="str">
            <v>法語會話(二)</v>
          </cell>
          <cell r="B3187" t="str">
            <v>FRENCH CONVERSATION(II)</v>
          </cell>
        </row>
        <row r="3188">
          <cell r="A3188" t="str">
            <v>兒童心理學</v>
          </cell>
          <cell r="B3188" t="str">
            <v>CHILD PSYCHOLOGY</v>
          </cell>
        </row>
        <row r="3189">
          <cell r="A3189" t="str">
            <v>舞蹈美學</v>
          </cell>
          <cell r="B3189" t="str">
            <v>DANCE APPRECIATION</v>
          </cell>
        </row>
        <row r="3190">
          <cell r="A3190" t="str">
            <v>資料處理（一）</v>
          </cell>
          <cell r="B3190" t="str">
            <v>DATA PROCESSING (I)</v>
          </cell>
        </row>
        <row r="3191">
          <cell r="A3191" t="str">
            <v>通識：人文藝術群</v>
          </cell>
        </row>
        <row r="3192">
          <cell r="A3192" t="str">
            <v>外語教學專題研究寫作</v>
          </cell>
          <cell r="B3192" t="str">
            <v>LANGUAGE EDUCATION RESEARCH WRITING</v>
          </cell>
        </row>
        <row r="3193">
          <cell r="A3193" t="str">
            <v>外語教材評估</v>
          </cell>
        </row>
        <row r="3194">
          <cell r="A3194" t="str">
            <v>美洲古文明及其影響</v>
          </cell>
        </row>
        <row r="3195">
          <cell r="A3195" t="str">
            <v>升學組外語</v>
          </cell>
          <cell r="B3195" t="str">
            <v>ACADEMIC LANGUAGE</v>
          </cell>
        </row>
        <row r="3196">
          <cell r="A3196" t="str">
            <v>睡眠管理</v>
          </cell>
          <cell r="B3196" t="str">
            <v>SLEEP MANAGEMENT</v>
          </cell>
        </row>
        <row r="3197">
          <cell r="A3197" t="str">
            <v>非商業類影音專題創作</v>
          </cell>
          <cell r="B3197" t="str">
            <v>TOPICS IN NON-COMMERCIAL AUDIO-VISUAL WORKS</v>
          </cell>
        </row>
        <row r="3198">
          <cell r="A3198" t="str">
            <v>英文二</v>
          </cell>
          <cell r="B3198" t="str">
            <v>ENGLISH 2</v>
          </cell>
        </row>
        <row r="3199">
          <cell r="A3199" t="str">
            <v>大一英文（下）</v>
          </cell>
        </row>
        <row r="3200">
          <cell r="A3200" t="str">
            <v>基礎3D電腦動畫製作</v>
          </cell>
          <cell r="B3200" t="str">
            <v>3D COMPUTER ANIMATION DEVELOPMENT - BASIC</v>
          </cell>
        </row>
        <row r="3201">
          <cell r="A3201" t="str">
            <v>進階法語聽講訓練 (二)</v>
          </cell>
          <cell r="B3201" t="str">
            <v>FRENCH LISTENING AND SPEAKING（II）</v>
          </cell>
        </row>
        <row r="3202">
          <cell r="A3202" t="str">
            <v>創意思考與設計方法</v>
          </cell>
          <cell r="B3202" t="str">
            <v>CREATIVE THINKING AND DESIGN METHOD</v>
          </cell>
        </row>
        <row r="3203">
          <cell r="A3203" t="str">
            <v>數位典藏</v>
          </cell>
          <cell r="B3203" t="str">
            <v>DIGITAL ARCHIVE</v>
          </cell>
        </row>
        <row r="3204">
          <cell r="A3204" t="str">
            <v>台灣的教育制度與文化研究</v>
          </cell>
          <cell r="B3204" t="str">
            <v>EDUCATION AND CULTURE IN TAIWAN</v>
          </cell>
        </row>
        <row r="3205">
          <cell r="A3205" t="str">
            <v>資料庫管理與應用</v>
          </cell>
          <cell r="B3205" t="str">
            <v>DATABASE MANAGEMENTS AND APPLICATIONS</v>
          </cell>
        </row>
        <row r="3206">
          <cell r="A3206" t="str">
            <v>顧客關係管理(網路教學)</v>
          </cell>
        </row>
        <row r="3207">
          <cell r="A3207" t="str">
            <v>翻譯與寫作(二)</v>
          </cell>
          <cell r="B3207" t="str">
            <v>TRANSLATION AND WRITING II</v>
          </cell>
        </row>
        <row r="3208">
          <cell r="A3208" t="str">
            <v>中西文化發展歷程的探索</v>
          </cell>
          <cell r="B3208" t="str">
            <v>A BRIEF EXPLORATION ON EASTERN AND WESTERN CULTURAL DEVELOPMENT</v>
          </cell>
        </row>
        <row r="3209">
          <cell r="A3209" t="str">
            <v>服務學習</v>
          </cell>
          <cell r="B3209" t="str">
            <v>SERVICE-LEARNING</v>
          </cell>
        </row>
        <row r="3210">
          <cell r="A3210" t="str">
            <v>資訊管理導論</v>
          </cell>
        </row>
        <row r="3211">
          <cell r="A3211" t="str">
            <v>韓國社會與產業概論</v>
          </cell>
          <cell r="B3211" t="str">
            <v>KOREAN SOCIETY AND INDUSTRY</v>
          </cell>
        </row>
        <row r="3212">
          <cell r="A3212" t="str">
            <v>德國音樂概論</v>
          </cell>
          <cell r="B3212" t="str">
            <v>INTRODUCTION TO GERMAN MUSIC</v>
          </cell>
        </row>
        <row r="3213">
          <cell r="A3213" t="str">
            <v>博弈模擬與籃球體驗</v>
          </cell>
          <cell r="B3213" t="str">
            <v>SIMULATED SPORTS LOTTERY AND BASKETBALL EXPERIENCE</v>
          </cell>
        </row>
        <row r="3214">
          <cell r="A3214" t="str">
            <v>行銷職能</v>
          </cell>
          <cell r="B3214" t="str">
            <v>MARKETING COMPETENCY</v>
          </cell>
        </row>
        <row r="3215">
          <cell r="A3215" t="str">
            <v>中華文化經典體驗</v>
          </cell>
          <cell r="B3215" t="str">
            <v>EXPERIENCE OF CHINESE CLASSICS CULTURE THROUGH LEARNING AND SERVING</v>
          </cell>
        </row>
        <row r="3216">
          <cell r="A3216" t="str">
            <v>中文專班(四)</v>
          </cell>
          <cell r="B3216" t="str">
            <v>CHINESE  FOR FOREIGN STUDENTS IV</v>
          </cell>
        </row>
        <row r="3217">
          <cell r="A3217" t="str">
            <v>紅樓夢</v>
          </cell>
          <cell r="B3217" t="str">
            <v>DREAM OF THE RED CHAMBER(HONG LOU MENG)</v>
          </cell>
        </row>
        <row r="3218">
          <cell r="A3218" t="str">
            <v>華語教學課室活動與課堂管理</v>
          </cell>
          <cell r="B3218" t="str">
            <v>CLASSROOM ACTIVITIES AND MANAGEMENT IN A CHINESE CLASS</v>
          </cell>
        </row>
        <row r="3219">
          <cell r="A3219" t="str">
            <v>華語遠距同步教學與教材設計</v>
          </cell>
          <cell r="B3219" t="str">
            <v>CHINESE DISTANCE SYNCHRONUS TEACHING AND TEACHING MATERIALS</v>
          </cell>
        </row>
        <row r="3220">
          <cell r="A3220" t="str">
            <v>學期海外實習(一)</v>
          </cell>
          <cell r="B3220" t="str">
            <v>SEMESTER-BASED OVERSEAS INTERNSHIP I</v>
          </cell>
        </row>
        <row r="3221">
          <cell r="A3221" t="str">
            <v>學期海外實習(二)</v>
          </cell>
          <cell r="B3221" t="str">
            <v>SEMESTER-BASED OVERSEAS INTERNSHIP II</v>
          </cell>
        </row>
        <row r="3222">
          <cell r="A3222" t="str">
            <v>教育議題專題</v>
          </cell>
          <cell r="B3222" t="str">
            <v>SEMINAR ON EDUCATION ISSUES</v>
          </cell>
        </row>
        <row r="3223">
          <cell r="A3223" t="str">
            <v>影視翻譯(中法互譯)</v>
          </cell>
          <cell r="B3223" t="str">
            <v>AUDIO AND VISUAL TRANSLATION(CH-FR, FR-CH)</v>
          </cell>
        </row>
        <row r="3224">
          <cell r="A3224" t="str">
            <v>影視翻譯(中西互譯)</v>
          </cell>
          <cell r="B3224" t="str">
            <v>AUDIO AND VISUAL TRANSLATION(CH-SP, SP-CH)</v>
          </cell>
        </row>
        <row r="3225">
          <cell r="A3225" t="str">
            <v>影視翻譯(中日互譯)</v>
          </cell>
          <cell r="B3225" t="str">
            <v>AUDIO AND VISUAL TRANSLATION(CH-JP, JP-CH)</v>
          </cell>
        </row>
        <row r="3226">
          <cell r="A3226" t="str">
            <v>英語發音練習</v>
          </cell>
        </row>
        <row r="3227">
          <cell r="A3227" t="str">
            <v>希臘羅馬神話</v>
          </cell>
        </row>
        <row r="3228">
          <cell r="A3228" t="str">
            <v>英美散文選讀</v>
          </cell>
        </row>
        <row r="3229">
          <cell r="A3229" t="str">
            <v>越語發音</v>
          </cell>
        </row>
        <row r="3230">
          <cell r="A3230" t="str">
            <v>初級越語I</v>
          </cell>
        </row>
        <row r="3231">
          <cell r="A3231" t="str">
            <v>跨文化管理</v>
          </cell>
          <cell r="B3231" t="str">
            <v>CROSS-CULTURE MANAGEMENT</v>
          </cell>
        </row>
        <row r="3232">
          <cell r="A3232" t="str">
            <v>觀光行政與法規</v>
          </cell>
          <cell r="B3232" t="str">
            <v>TOURISM POLICIES AND REGULATION</v>
          </cell>
        </row>
        <row r="3233">
          <cell r="A3233" t="str">
            <v>世界地理</v>
          </cell>
          <cell r="B3233" t="str">
            <v>WORLD GEOGRAPHY</v>
          </cell>
        </row>
        <row r="3234">
          <cell r="A3234" t="str">
            <v>英語繪本導讀</v>
          </cell>
        </row>
        <row r="3235">
          <cell r="A3235" t="str">
            <v>成本與稅務會計</v>
          </cell>
        </row>
        <row r="3236">
          <cell r="A3236" t="str">
            <v>營養學</v>
          </cell>
          <cell r="B3236" t="str">
            <v>NUTRITION</v>
          </cell>
        </row>
        <row r="3237">
          <cell r="A3237" t="str">
            <v>JAVA行動系統發展設計</v>
          </cell>
        </row>
        <row r="3238">
          <cell r="A3238" t="str">
            <v>運動（籃球技術實務）</v>
          </cell>
        </row>
        <row r="3239">
          <cell r="A3239" t="str">
            <v>文學作品導讀</v>
          </cell>
        </row>
        <row r="3240">
          <cell r="A3240" t="str">
            <v>基礎英文寫作</v>
          </cell>
        </row>
        <row r="3241">
          <cell r="A3241" t="str">
            <v>數位學習與教材設計</v>
          </cell>
        </row>
        <row r="3242">
          <cell r="A3242" t="str">
            <v>葡萄酒概論</v>
          </cell>
        </row>
        <row r="3243">
          <cell r="A3243" t="str">
            <v>亞洲文化藝術博物館教育</v>
          </cell>
          <cell r="B3243" t="str">
            <v>MUSEUM EDUCATION OF ASIAN ART &amp; COULTURE</v>
          </cell>
        </row>
        <row r="3244">
          <cell r="A3244" t="str">
            <v>影視翻譯(中德互譯)</v>
          </cell>
          <cell r="B3244" t="str">
            <v>AUDIO AND VISUAL TRANSLATION(CH-GE, GE-CH)</v>
          </cell>
        </row>
        <row r="3245">
          <cell r="A3245" t="str">
            <v>專業逐步口譯(英語譯中)</v>
          </cell>
          <cell r="B3245" t="str">
            <v>PROFESSIONAL CONSECUTIVE INTERPRETING(EN-CH)</v>
          </cell>
        </row>
        <row r="3246">
          <cell r="A3246" t="str">
            <v>專業逐步口譯(法語譯中)</v>
          </cell>
          <cell r="B3246" t="str">
            <v>PROFESSIONAL CONCECUTIVE INTERPRETING (FR-CH)</v>
          </cell>
        </row>
        <row r="3247">
          <cell r="A3247" t="str">
            <v>專業逐步口譯(德語譯中)</v>
          </cell>
          <cell r="B3247" t="str">
            <v>PROFESSIONAL CONSECUTIVE INTERPRETING(GE-CH)</v>
          </cell>
        </row>
        <row r="3248">
          <cell r="A3248" t="str">
            <v>專業逐步口譯(西語譯中)</v>
          </cell>
          <cell r="B3248" t="str">
            <v>PROFESSIONAL CONSECUTIVE INTERPRETING(SP-CH)</v>
          </cell>
        </row>
        <row r="3249">
          <cell r="A3249" t="str">
            <v>專業逐步口譯(日語譯中)</v>
          </cell>
          <cell r="B3249" t="str">
            <v>PROFESSIONAL CONSECUTIVE INTERPRETING(JP-CH)</v>
          </cell>
        </row>
        <row r="3250">
          <cell r="A3250" t="str">
            <v>專業逐步口譯(中譯英語)</v>
          </cell>
          <cell r="B3250" t="str">
            <v>PROFESSIONAL CONSECUTIVE INTERPRETING(CH-EN)</v>
          </cell>
        </row>
        <row r="3251">
          <cell r="A3251" t="str">
            <v>專業逐步口譯(中譯法語)</v>
          </cell>
          <cell r="B3251" t="str">
            <v>PROFESSIONAL CONSECUTIVE INTERPRETIGNG(CH-FR)</v>
          </cell>
        </row>
        <row r="3252">
          <cell r="A3252" t="str">
            <v>專業逐步口譯(中譯德語)</v>
          </cell>
          <cell r="B3252" t="str">
            <v>PROFESSIONAL CONSECUTIVE INTERPRETING(CH-GE)</v>
          </cell>
        </row>
        <row r="3253">
          <cell r="A3253" t="str">
            <v>專業逐步口譯(中譯西語)</v>
          </cell>
          <cell r="B3253" t="str">
            <v>PROFESSIONAL CONSECUTIVE INTERPRETING(CH-SP)</v>
          </cell>
        </row>
        <row r="3254">
          <cell r="A3254" t="str">
            <v>專業逐步口譯(中譯日語)</v>
          </cell>
          <cell r="B3254" t="str">
            <v>PROFRSSIONAL CONSECUTIVE INTERPRETING(CH-JP)</v>
          </cell>
        </row>
        <row r="3255">
          <cell r="A3255" t="str">
            <v>國際事務研究方法</v>
          </cell>
          <cell r="B3255" t="str">
            <v>RESEARCH METHODS FOR INTERNATIONAL AFFAIRS</v>
          </cell>
        </row>
        <row r="3256">
          <cell r="A3256" t="str">
            <v>全球發展歷史、理論與實務</v>
          </cell>
          <cell r="B3256" t="str">
            <v>HISTORY, THEORIES AND PRACTICES OF GLOBAL DEVELOPMENT</v>
          </cell>
        </row>
        <row r="3257">
          <cell r="A3257" t="str">
            <v>國際政治經濟哲學、理論與議題</v>
          </cell>
          <cell r="B3257" t="str">
            <v>PHILOSOPHY, THEORIES AND ISSUES OF INTERNATIONAL POLITICAL ECONOMY</v>
          </cell>
        </row>
        <row r="3258">
          <cell r="A3258" t="str">
            <v>跨文化溝通與談判</v>
          </cell>
          <cell r="B3258" t="str">
            <v>CROSS-CULTURAL COMMUNICATION AND NEGOTIATION</v>
          </cell>
        </row>
        <row r="3259">
          <cell r="A3259" t="str">
            <v>論文/產學合作研究案技術報告</v>
          </cell>
          <cell r="B3259" t="str">
            <v>THESIS/TECHNICAL REPORT OF INDUSTRY-ACADEMIA-COOPERATION RESEARCH PROJECT</v>
          </cell>
        </row>
        <row r="3260">
          <cell r="A3260" t="str">
            <v>全球經濟財務安全議題</v>
          </cell>
          <cell r="B3260" t="str">
            <v>ISSUES OF GLOBAL ECONOMIC AND FINANCIAL SECURITY</v>
          </cell>
        </row>
        <row r="3261">
          <cell r="A3261" t="str">
            <v>全球治理與國際建制</v>
          </cell>
          <cell r="B3261" t="str">
            <v>GLOBAL GOVERNANCE AND INTERNATIONAL REGINE</v>
          </cell>
        </row>
        <row r="3262">
          <cell r="A3262" t="str">
            <v>國際發展與非政府組織管理</v>
          </cell>
          <cell r="B3262" t="str">
            <v>INTERNATIONAL DEVELOPMENT AND NGO MANAGEMENT</v>
          </cell>
        </row>
        <row r="3263">
          <cell r="A3263" t="str">
            <v>台資企業大陸經商模式</v>
          </cell>
          <cell r="B3263" t="str">
            <v>TAIWANESE BUSINESS MODELS IN CHINA</v>
          </cell>
        </row>
        <row r="3264">
          <cell r="A3264" t="str">
            <v>中國政經與社會發展</v>
          </cell>
          <cell r="B3264" t="str">
            <v>CHINA'S POLITICAL ECONOMY AND SOCIAL DEVELOPMENT</v>
          </cell>
        </row>
        <row r="3265">
          <cell r="A3265" t="str">
            <v>全球區域經濟整合與發展</v>
          </cell>
          <cell r="B3265" t="str">
            <v>GLOBAL REGIONAL ECONOMIC INTEGRATION AND DEVELOPMENT</v>
          </cell>
        </row>
        <row r="3266">
          <cell r="A3266" t="str">
            <v>涉外團隊領導理論與實作</v>
          </cell>
          <cell r="B3266" t="str">
            <v>THEORIES AND PRACTICES OF LEADING FOREIGN-RELATED TASK FORCE</v>
          </cell>
        </row>
        <row r="3267">
          <cell r="A3267" t="str">
            <v>涉外危機管理個案分析與實作</v>
          </cell>
          <cell r="B3267" t="str">
            <v>CASE STUDIES AND PRACTICES OF CRISIS MANAGEMENT FOR FOREIGN-RELATED AFFAIRS</v>
          </cell>
        </row>
        <row r="3268">
          <cell r="A3268" t="str">
            <v>國際會議、禮儀與交流</v>
          </cell>
          <cell r="B3268" t="str">
            <v>INTERNATIONAL MEETINGS, ETIQUETTE AND INTERACTIONS</v>
          </cell>
        </row>
        <row r="3269">
          <cell r="A3269" t="str">
            <v>涉外工作策略管理理論與實作</v>
          </cell>
          <cell r="B3269" t="str">
            <v>THEORIES AND PRACTICES OF STRATEGIC MANAGMENT FOR FOREIGN-RELATED TASKS</v>
          </cell>
        </row>
        <row r="3270">
          <cell r="A3270" t="str">
            <v>國際行銷與市場研究</v>
          </cell>
          <cell r="B3270" t="str">
            <v>INTERNATIONAL MARKETING AND MARKET RESEARCH</v>
          </cell>
        </row>
        <row r="3271">
          <cell r="A3271" t="str">
            <v>國際會議會展規劃與實作</v>
          </cell>
          <cell r="B3271" t="str">
            <v>PLANNING AND IMPLENENTATION FOR INTERNATIONAL CONFERENCES AND EXHIBITIONS</v>
          </cell>
        </row>
        <row r="3272">
          <cell r="A3272" t="str">
            <v>計畫評估</v>
          </cell>
          <cell r="B3272" t="str">
            <v>PROGRAM EVALUATION</v>
          </cell>
        </row>
        <row r="3273">
          <cell r="A3273" t="str">
            <v>標案寫作與資金募集</v>
          </cell>
          <cell r="B3273" t="str">
            <v>GRANT WRITING AND FUNDRAISING</v>
          </cell>
        </row>
        <row r="3274">
          <cell r="A3274" t="str">
            <v>專業翻譯實作</v>
          </cell>
          <cell r="B3274" t="str">
            <v>TRANSLATION AND INTERPRETATION PRACTICUM</v>
          </cell>
        </row>
        <row r="3275">
          <cell r="A3275" t="str">
            <v>英文文法與修辭</v>
          </cell>
        </row>
        <row r="3276">
          <cell r="A3276" t="str">
            <v>商議談判與溝通</v>
          </cell>
        </row>
        <row r="3277">
          <cell r="A3277" t="str">
            <v>比較教育</v>
          </cell>
          <cell r="B3277" t="str">
            <v>COMPARATIVE EDUCATION</v>
          </cell>
        </row>
        <row r="3278">
          <cell r="A3278" t="str">
            <v>日本文化與武道</v>
          </cell>
          <cell r="B3278" t="str">
            <v>JAPANESE CULTURE AND MARTIAL ARTS</v>
          </cell>
        </row>
        <row r="3279">
          <cell r="A3279" t="str">
            <v>運動與休閒</v>
          </cell>
          <cell r="B3279" t="str">
            <v>SPORTS &amp; RECREATION</v>
          </cell>
        </row>
        <row r="3280">
          <cell r="A3280" t="str">
            <v>日本史地</v>
          </cell>
          <cell r="B3280" t="str">
            <v>JAPANESE HISTORY &amp; GEOGRAPHY</v>
          </cell>
        </row>
        <row r="3281">
          <cell r="A3281" t="str">
            <v>視譯(中日互譯)</v>
          </cell>
          <cell r="B3281" t="str">
            <v>SIGHT TRANSLATION (CH TO JP ; JP TO CH)</v>
          </cell>
        </row>
        <row r="3282">
          <cell r="A3282" t="str">
            <v>視譯(中德互譯)</v>
          </cell>
          <cell r="B3282" t="str">
            <v>SIGHT TRANSLATION (CH TO GE ; GE TO CH)</v>
          </cell>
        </row>
        <row r="3283">
          <cell r="A3283" t="str">
            <v>科技筆譯(中日互譯)</v>
          </cell>
          <cell r="B3283" t="str">
            <v>SEIENTIFIC TRANSLATION(CH TO JP；JP TO CH)</v>
          </cell>
        </row>
        <row r="3284">
          <cell r="A3284" t="str">
            <v>科技筆譯(中德互譯)</v>
          </cell>
          <cell r="B3284" t="str">
            <v>SEIENTIFIC TRANSLATION(CH TO GE；GE TO CH)</v>
          </cell>
        </row>
        <row r="3285">
          <cell r="A3285" t="str">
            <v>亞太地區國際關係概論</v>
          </cell>
          <cell r="B3285" t="str">
            <v>AN INTRODUCTION OF INTERNAITONAL RELATIONS OF ASIAN PACIFIC REGION</v>
          </cell>
        </row>
        <row r="3286">
          <cell r="A3286" t="str">
            <v>工作權與社會正義</v>
          </cell>
          <cell r="B3286" t="str">
            <v>WORK RIGHT AND SOCIAL JUSTICE</v>
          </cell>
        </row>
        <row r="3287">
          <cell r="A3287" t="str">
            <v>生活應用心理學</v>
          </cell>
          <cell r="B3287" t="str">
            <v>PSYCHOLOGY IN CONTEMPORARY LIFE</v>
          </cell>
        </row>
        <row r="3288">
          <cell r="A3288" t="str">
            <v>哲學與跨領域對話</v>
          </cell>
          <cell r="B3288" t="str">
            <v>PHILOSOPHY AND INTERDISCIPLINARY DIALOGUES</v>
          </cell>
        </row>
        <row r="3289">
          <cell r="A3289" t="str">
            <v>跨科技整合與應用</v>
          </cell>
          <cell r="B3289" t="str">
            <v>INTERDISCIPLINARY TECHNOLOGIES AND APPLICATIONS</v>
          </cell>
        </row>
        <row r="3290">
          <cell r="A3290" t="str">
            <v>綠能科技與低碳生活</v>
          </cell>
          <cell r="B3290" t="str">
            <v>GREEN TECHNOLOGY AND LOW-CARBON LIFE</v>
          </cell>
        </row>
        <row r="3291">
          <cell r="A3291" t="str">
            <v>管弦樂合奏</v>
          </cell>
          <cell r="B3291" t="str">
            <v>INTRUMENTAL ENSEMBLE</v>
          </cell>
        </row>
        <row r="3292">
          <cell r="A3292" t="str">
            <v>網路新聞學</v>
          </cell>
          <cell r="B3292" t="str">
            <v>WEB JOURNALISM</v>
          </cell>
        </row>
        <row r="3293">
          <cell r="A3293" t="str">
            <v>華人社會與文化專題</v>
          </cell>
          <cell r="B3293" t="str">
            <v>TOPICS OF CHINESE SOCIETY AND CULTURE</v>
          </cell>
        </row>
        <row r="3294">
          <cell r="A3294" t="str">
            <v>獨立研究</v>
          </cell>
          <cell r="B3294" t="str">
            <v>INDEPENDENT STUDY</v>
          </cell>
        </row>
        <row r="3295">
          <cell r="A3295" t="str">
            <v>漢語語音學專題</v>
          </cell>
          <cell r="B3295" t="str">
            <v>SEMINAR OF CHINESE PHONOLOGY</v>
          </cell>
        </row>
        <row r="3296">
          <cell r="A3296" t="str">
            <v>第二語言習得專題</v>
          </cell>
          <cell r="B3296" t="str">
            <v>TOPICS OF SECOND LANGUAGE ACQUISITION</v>
          </cell>
        </row>
        <row r="3297">
          <cell r="A3297" t="str">
            <v>現代漢語詞彙學專題</v>
          </cell>
          <cell r="B3297" t="str">
            <v>TOPICS OF MODERN CHINSES LEXICOLOGY</v>
          </cell>
        </row>
        <row r="3298">
          <cell r="A3298" t="str">
            <v>漢語語言學專題</v>
          </cell>
          <cell r="B3298" t="str">
            <v>TOPICS OF CHINESE LINGUISTICS</v>
          </cell>
        </row>
        <row r="3299">
          <cell r="A3299" t="str">
            <v>漢語語法學專題</v>
          </cell>
          <cell r="B3299" t="str">
            <v>TOPICS OF SYNTACTIC STRUCTURES OF CHINESE</v>
          </cell>
        </row>
        <row r="3300">
          <cell r="A3300" t="str">
            <v>臺灣歷史與文化專題</v>
          </cell>
          <cell r="B3300" t="str">
            <v>TOPICS OF HISTORY AND CULTURE OF TAIWAN</v>
          </cell>
        </row>
        <row r="3301">
          <cell r="A3301" t="str">
            <v>華語文教材教法專題</v>
          </cell>
          <cell r="B3301" t="str">
            <v>TOPICS OF CHINESE LANGUAGE TEACHING METHODS AND MATERIALS</v>
          </cell>
        </row>
        <row r="3302">
          <cell r="A3302" t="str">
            <v>華語文測驗與評量專題</v>
          </cell>
          <cell r="B3302" t="str">
            <v>TOPICS OF EVALUATION AND TESTS OF CHINESE LANGUAGE</v>
          </cell>
        </row>
        <row r="3303">
          <cell r="A3303" t="str">
            <v>科學博物館理論與實務</v>
          </cell>
          <cell r="B3303" t="str">
            <v>SCIENCE MUSEUM: THEORY AND PRACTICE</v>
          </cell>
        </row>
        <row r="3304">
          <cell r="A3304" t="str">
            <v>歌唱藝術與服務學習</v>
          </cell>
          <cell r="B3304" t="str">
            <v>ART OF VOCAL MUSIC AND SERVICE-LEARNING</v>
          </cell>
        </row>
        <row r="3305">
          <cell r="A3305" t="str">
            <v>初階英文寫作</v>
          </cell>
          <cell r="B3305" t="str">
            <v>FUNDAMENTAL ENGLISH WRITING</v>
          </cell>
        </row>
        <row r="3306">
          <cell r="A3306" t="str">
            <v>進階英文寫作</v>
          </cell>
          <cell r="B3306" t="str">
            <v>ADVANCED ENGLISH WRITING</v>
          </cell>
        </row>
        <row r="3307">
          <cell r="A3307" t="str">
            <v>實用英文與寫作</v>
          </cell>
          <cell r="B3307" t="str">
            <v>PRACTICAL ENGLISH &amp; WRITING</v>
          </cell>
        </row>
        <row r="3308">
          <cell r="A3308" t="str">
            <v>跨文化溝通(一)</v>
          </cell>
          <cell r="B3308" t="str">
            <v>CROSS CULTURAL COMMUNICATION I</v>
          </cell>
        </row>
        <row r="3309">
          <cell r="A3309" t="str">
            <v>跨文化溝通(二)</v>
          </cell>
          <cell r="B3309" t="str">
            <v>CROSS CULTURAL COMMUNICATION II</v>
          </cell>
        </row>
        <row r="3310">
          <cell r="A3310" t="str">
            <v>當代醫護議題</v>
          </cell>
          <cell r="B3310" t="str">
            <v>CONTEMPORARY ISSUES IN HEALTHCARE</v>
          </cell>
        </row>
        <row r="3311">
          <cell r="A3311" t="str">
            <v>英文護理專業寫作與發表</v>
          </cell>
          <cell r="B3311" t="str">
            <v>WRITING AND PRESENTATION IN NURSING ENGLISH</v>
          </cell>
        </row>
        <row r="3312">
          <cell r="A3312" t="str">
            <v>護理臨床實務英文</v>
          </cell>
          <cell r="B3312" t="str">
            <v>ENGLISH FOR CLINICAL NURSING PRACTICES</v>
          </cell>
        </row>
        <row r="3313">
          <cell r="A3313" t="str">
            <v>華語教學活動設計</v>
          </cell>
          <cell r="B3313" t="str">
            <v>DESIGNING CLASSROOM ACTIVITIES FOR A CSL CLASS</v>
          </cell>
        </row>
        <row r="3314">
          <cell r="A3314" t="str">
            <v>中文專班(五)</v>
          </cell>
          <cell r="B3314" t="str">
            <v>CHINESE  FOR FOREIGN STUDENTS V</v>
          </cell>
        </row>
        <row r="3315">
          <cell r="A3315" t="str">
            <v>一般筆譯(英語譯中)</v>
          </cell>
          <cell r="B3315" t="str">
            <v>GENERAL TRANSLATION (EN TO CH)</v>
          </cell>
        </row>
        <row r="3316">
          <cell r="A3316" t="str">
            <v>一般筆譯(德語譯中)</v>
          </cell>
          <cell r="B3316" t="str">
            <v>GENERAL TRANSLATION (GE TO CH)</v>
          </cell>
        </row>
        <row r="3317">
          <cell r="A3317" t="str">
            <v>一般筆譯(西語譯中)</v>
          </cell>
          <cell r="B3317" t="str">
            <v>GENERAL TRANSLATION (SP TO CH)</v>
          </cell>
        </row>
        <row r="3318">
          <cell r="A3318" t="str">
            <v>一般筆譯(中譯法語)</v>
          </cell>
          <cell r="B3318" t="str">
            <v>GENERAL TRANSLATION (CH TO FR)</v>
          </cell>
        </row>
        <row r="3319">
          <cell r="A3319" t="str">
            <v>一般筆譯(中譯德語)</v>
          </cell>
          <cell r="B3319" t="str">
            <v>GENERAL TRANSLATION (CH TO GE)</v>
          </cell>
        </row>
        <row r="3320">
          <cell r="A3320" t="str">
            <v>一般筆譯(中譯西語)</v>
          </cell>
          <cell r="B3320" t="str">
            <v>GENERAL TRANSLATION (CH TO SP)</v>
          </cell>
        </row>
        <row r="3321">
          <cell r="A3321" t="str">
            <v>法語聽講訓練</v>
          </cell>
          <cell r="B3321" t="str">
            <v>FRENCH LISTENING AND SPEAKING</v>
          </cell>
        </row>
        <row r="3322">
          <cell r="A3322" t="str">
            <v>會計學I</v>
          </cell>
          <cell r="B3322" t="str">
            <v>ACCOUNTING I</v>
          </cell>
        </row>
        <row r="3323">
          <cell r="A3323" t="str">
            <v>日語翻譯基礎</v>
          </cell>
        </row>
        <row r="3324">
          <cell r="A3324" t="str">
            <v>對比與偏誤分析</v>
          </cell>
          <cell r="B3324" t="str">
            <v>CONTRASTIVE AND ERROR NANLYSIS BETWEEN CHINESE AND FOREIGN LANGUAGE</v>
          </cell>
        </row>
        <row r="3325">
          <cell r="A3325" t="str">
            <v>華語教學課室活動設計</v>
          </cell>
          <cell r="B3325" t="str">
            <v>DESIGNING CLASSROOM ACTIVITIES FOR A CSL CLASS</v>
          </cell>
        </row>
        <row r="3326">
          <cell r="A3326" t="str">
            <v>漢語詞彙學專題</v>
          </cell>
          <cell r="B3326" t="str">
            <v>TOPICS OF MODERN CHINESE LEXICOLOGY</v>
          </cell>
        </row>
        <row r="3327">
          <cell r="A3327" t="str">
            <v>海外專業實習</v>
          </cell>
          <cell r="B3327" t="str">
            <v>OVERSEAS PROFESSIONAL INTERNSHIPS</v>
          </cell>
        </row>
        <row r="3328">
          <cell r="A3328" t="str">
            <v>中級英語聽力訓練（二）</v>
          </cell>
        </row>
        <row r="3329">
          <cell r="A3329" t="str">
            <v>英語解說與發表（一）</v>
          </cell>
          <cell r="B3329" t="str">
            <v>ILLUSTRATION AND PRESENTATION IN ENGLISH (I)</v>
          </cell>
        </row>
        <row r="3330">
          <cell r="A3330" t="str">
            <v>英語解說與發表（二）</v>
          </cell>
          <cell r="B3330" t="str">
            <v>ILLUSTRATION AND PRESENTATION IN ENGLISH (II)</v>
          </cell>
        </row>
        <row r="3331">
          <cell r="A3331" t="str">
            <v>英語解說與發表（三）</v>
          </cell>
          <cell r="B3331" t="str">
            <v>ILLUSTRATION AND PRESENTATION IN ENGLISH (III)</v>
          </cell>
        </row>
        <row r="3332">
          <cell r="A3332" t="str">
            <v>視譯(中西互譯)</v>
          </cell>
          <cell r="B3332" t="str">
            <v>SIGHT TRANSLATION (CH TO SP ; SP TO CH)</v>
          </cell>
        </row>
        <row r="3333">
          <cell r="A3333" t="str">
            <v>逐步口譯(法語譯中)</v>
          </cell>
          <cell r="B3333" t="str">
            <v>CONSECUTIVE INTERPRETING (FR TO CH)</v>
          </cell>
        </row>
        <row r="3334">
          <cell r="A3334" t="str">
            <v>逐步口譯(德語譯中)</v>
          </cell>
          <cell r="B3334" t="str">
            <v>CONSECUTIVE INTERPRETING (GE TO CH)</v>
          </cell>
        </row>
        <row r="3335">
          <cell r="A3335" t="str">
            <v>逐步口譯(西語譯中)</v>
          </cell>
          <cell r="B3335" t="str">
            <v>CONSECUTIVE INTERPRETING (SP TO CH)</v>
          </cell>
        </row>
        <row r="3336">
          <cell r="A3336" t="str">
            <v>逐步口譯(中譯英語)</v>
          </cell>
          <cell r="B3336" t="str">
            <v>CONSECUTIVE INTERPRETING (CH TO EN)</v>
          </cell>
        </row>
        <row r="3337">
          <cell r="A3337" t="str">
            <v>逐步口譯(中譯法語)</v>
          </cell>
          <cell r="B3337" t="str">
            <v>CONSECUTIVE INTERPRETING (CH TO FR)</v>
          </cell>
        </row>
        <row r="3338">
          <cell r="A3338" t="str">
            <v>字彙與閱讀(一)</v>
          </cell>
          <cell r="B3338" t="str">
            <v>VOCABULARY AND READING (I)</v>
          </cell>
        </row>
        <row r="3339">
          <cell r="A3339" t="str">
            <v>字彙與閱讀(二)</v>
          </cell>
          <cell r="B3339" t="str">
            <v>VOCABULARY AND READING (II)</v>
          </cell>
        </row>
        <row r="3340">
          <cell r="A3340" t="str">
            <v>逐步口譯(中譯西語)</v>
          </cell>
          <cell r="B3340" t="str">
            <v>CONSECUTIVE INTERPRETING (CH TO SP)</v>
          </cell>
        </row>
        <row r="3341">
          <cell r="A3341" t="str">
            <v>逐步口譯(中譯日語)</v>
          </cell>
          <cell r="B3341" t="str">
            <v>CONSECUTIVE INTERPRETING (CH TO JP)</v>
          </cell>
        </row>
        <row r="3342">
          <cell r="A3342" t="str">
            <v>專業筆譯(英語譯中)</v>
          </cell>
          <cell r="B3342" t="str">
            <v>PROFESSIONAL TRANSLATION (EN TO CH)</v>
          </cell>
        </row>
        <row r="3343">
          <cell r="A3343" t="str">
            <v>專業筆譯(法語譯中)</v>
          </cell>
          <cell r="B3343" t="str">
            <v>PROFESSIONAL TRANSLATION (FR TO CH)</v>
          </cell>
        </row>
        <row r="3344">
          <cell r="A3344" t="str">
            <v>專業筆譯(西語譯中)</v>
          </cell>
          <cell r="B3344" t="str">
            <v>PROFESSIONAL TRANSLATION (SP TO CH)</v>
          </cell>
        </row>
        <row r="3345">
          <cell r="A3345" t="str">
            <v>專業筆譯(日語譯中)</v>
          </cell>
          <cell r="B3345" t="str">
            <v>PROFESSIONAL TRANSLATION (JP TO CH)</v>
          </cell>
        </row>
        <row r="3346">
          <cell r="A3346" t="str">
            <v>專業筆譯(中譯英語)</v>
          </cell>
          <cell r="B3346" t="str">
            <v>PROFESSIONAL TRANSLATION (CH TO EN)</v>
          </cell>
        </row>
        <row r="3347">
          <cell r="A3347" t="str">
            <v>專業筆譯(中譯德語)</v>
          </cell>
          <cell r="B3347" t="str">
            <v>PROFESSIONAL TRANSLATION (CH TO GE)</v>
          </cell>
        </row>
        <row r="3348">
          <cell r="A3348" t="str">
            <v>專業筆譯(中譯西語)</v>
          </cell>
          <cell r="B3348" t="str">
            <v>PROFESSIONAL TRANSLATION (CH TO SP)</v>
          </cell>
        </row>
        <row r="3349">
          <cell r="A3349" t="str">
            <v>英文文選（一）</v>
          </cell>
          <cell r="B3349" t="str">
            <v>SELECTED ENGLISH READINGS (I)</v>
          </cell>
        </row>
        <row r="3350">
          <cell r="A3350" t="str">
            <v>英文文選（二）</v>
          </cell>
          <cell r="B3350" t="str">
            <v>SELECTED ENGLISH READINGS (II)</v>
          </cell>
        </row>
        <row r="3351">
          <cell r="A3351" t="str">
            <v>英文文選（三）</v>
          </cell>
          <cell r="B3351" t="str">
            <v>SELECTED ENGLISH READINGS (III)</v>
          </cell>
        </row>
        <row r="3352">
          <cell r="A3352" t="str">
            <v>韓國經貿概論</v>
          </cell>
          <cell r="B3352" t="str">
            <v>INTRODUCTION TO KOREAN ECONOMICS</v>
          </cell>
        </row>
        <row r="3353">
          <cell r="A3353" t="str">
            <v>大廳接待服務</v>
          </cell>
          <cell r="B3353" t="str">
            <v>FRONT OFFICE RECEPTION AND SERVICE</v>
          </cell>
        </row>
        <row r="3354">
          <cell r="A3354" t="str">
            <v>餐飲服務</v>
          </cell>
          <cell r="B3354" t="str">
            <v>FOOD AND BEVERAGE SERVICE</v>
          </cell>
        </row>
        <row r="3355">
          <cell r="A3355" t="str">
            <v>餐旅實務個案研討</v>
          </cell>
          <cell r="B3355" t="str">
            <v>CASE STUDIES IN HOSPITALITY INDUSTRY</v>
          </cell>
        </row>
        <row r="3356">
          <cell r="A3356" t="str">
            <v>餐旅安全衛生與危機管理</v>
          </cell>
          <cell r="B3356" t="str">
            <v>HEALTH AND SAFETY AND CRISIS MANAGEMENT IN HOSPITALITY INDUSTRY</v>
          </cell>
        </row>
        <row r="3357">
          <cell r="A3357" t="str">
            <v>英文一Ａ</v>
          </cell>
          <cell r="B3357" t="str">
            <v>ENGLISH 2A</v>
          </cell>
        </row>
        <row r="3358">
          <cell r="A3358" t="str">
            <v>英語會話（一）</v>
          </cell>
          <cell r="B3358" t="str">
            <v>ENGLISH CONVERSATION (I)</v>
          </cell>
        </row>
        <row r="3359">
          <cell r="A3359" t="str">
            <v>英語會話（二）</v>
          </cell>
          <cell r="B3359" t="str">
            <v>ENGLISH CONVERSATION (II)</v>
          </cell>
        </row>
        <row r="3360">
          <cell r="A3360" t="str">
            <v>英語會話（三）</v>
          </cell>
          <cell r="B3360" t="str">
            <v>ENGLISH CONVERSATION (III)</v>
          </cell>
        </row>
        <row r="3361">
          <cell r="A3361" t="str">
            <v>英語聽力（一）</v>
          </cell>
          <cell r="B3361" t="str">
            <v>ENGLISH LISTENING (I)</v>
          </cell>
        </row>
        <row r="3362">
          <cell r="A3362" t="str">
            <v>英語聽力（二）</v>
          </cell>
          <cell r="B3362" t="str">
            <v>ENGLISH LISTENING (II)</v>
          </cell>
        </row>
        <row r="3363">
          <cell r="A3363" t="str">
            <v>英語聽力（三）</v>
          </cell>
          <cell r="B3363" t="str">
            <v>ENGLISH LISTENING (III)</v>
          </cell>
        </row>
        <row r="3364">
          <cell r="A3364" t="str">
            <v>第二外文(一)</v>
          </cell>
        </row>
        <row r="3365">
          <cell r="A3365" t="str">
            <v>第二外文(二)</v>
          </cell>
        </row>
        <row r="3366">
          <cell r="A3366" t="str">
            <v>第二外文(三)</v>
          </cell>
        </row>
        <row r="3367">
          <cell r="A3367" t="str">
            <v>第二外文(四)</v>
          </cell>
        </row>
        <row r="3368">
          <cell r="A3368" t="str">
            <v>國際商務會展英文</v>
          </cell>
          <cell r="B3368" t="str">
            <v>COMMERCIAL ENGLISH FOR INTERNATIONAL CONFERENCE AND EXHIBITION</v>
          </cell>
        </row>
        <row r="3369">
          <cell r="A3369" t="str">
            <v>秘書實務與商務禮儀</v>
          </cell>
          <cell r="B3369" t="str">
            <v>SECRETARIAL PRACTICE AND BUSINESS ETIQUETTE</v>
          </cell>
        </row>
        <row r="3370">
          <cell r="A3370" t="str">
            <v>商務口譯技巧與演練</v>
          </cell>
          <cell r="B3370" t="str">
            <v>BUSINESS INTERPRETATION SKILLS AND PRACTICE</v>
          </cell>
        </row>
        <row r="3371">
          <cell r="A3371" t="str">
            <v>商務文件翻譯</v>
          </cell>
          <cell r="B3371" t="str">
            <v>BUSINESS DOCUMENT TRANSLATION</v>
          </cell>
        </row>
        <row r="3372">
          <cell r="A3372" t="str">
            <v>英語聽力</v>
          </cell>
          <cell r="B3372" t="str">
            <v>ENGLISH LISTENING</v>
          </cell>
        </row>
        <row r="3373">
          <cell r="A3373" t="str">
            <v>德語專題會話</v>
          </cell>
          <cell r="B3373" t="str">
            <v>PROFESSIONAL GERMAN CONVERSATION</v>
          </cell>
        </row>
        <row r="3374">
          <cell r="A3374" t="str">
            <v>德文專題閱讀</v>
          </cell>
          <cell r="B3374" t="str">
            <v>PROFESSIONAL GERMAN READING</v>
          </cell>
        </row>
        <row r="3375">
          <cell r="A3375" t="str">
            <v>畢業實習專題</v>
          </cell>
        </row>
        <row r="3376">
          <cell r="A3376" t="str">
            <v>通識：自然與科學群</v>
          </cell>
        </row>
        <row r="3377">
          <cell r="A3377" t="str">
            <v>英語聽講實習(一)</v>
          </cell>
        </row>
        <row r="3378">
          <cell r="A3378" t="str">
            <v>實用英文(一)</v>
          </cell>
        </row>
        <row r="3379">
          <cell r="A3379" t="str">
            <v>體育(飛輪運動)(二)</v>
          </cell>
          <cell r="B3379" t="str">
            <v>PHYSICAL EDUCATION (SPINBIKE)</v>
          </cell>
        </row>
        <row r="3380">
          <cell r="A3380" t="str">
            <v>體育(羽球)</v>
          </cell>
        </row>
        <row r="3381">
          <cell r="A3381" t="str">
            <v>觀光概論</v>
          </cell>
          <cell r="B3381" t="str">
            <v>INTRODUCTION TO TOURISM</v>
          </cell>
        </row>
        <row r="3382">
          <cell r="A3382" t="str">
            <v>創業營運實務</v>
          </cell>
          <cell r="B3382" t="str">
            <v>VENTURE CAPITAL, BUSINESS PLAN AND PRACTICE</v>
          </cell>
        </row>
        <row r="3383">
          <cell r="A3383" t="str">
            <v>漢語語義學專題</v>
          </cell>
          <cell r="B3383" t="str">
            <v>TOPICS OF CHINESE SEMANTICS</v>
          </cell>
        </row>
        <row r="3384">
          <cell r="A3384" t="str">
            <v>一般筆譯(法語譯中)</v>
          </cell>
          <cell r="B3384" t="str">
            <v>GENERAL TRANSLATION (FR TO CH)</v>
          </cell>
        </row>
        <row r="3385">
          <cell r="A3385" t="str">
            <v>一般筆譯(中譯英語)</v>
          </cell>
          <cell r="B3385" t="str">
            <v>GENERAL TRANSLATION (CH TO EN)</v>
          </cell>
        </row>
        <row r="3386">
          <cell r="A3386" t="str">
            <v>一般筆譯(中譯日語)</v>
          </cell>
          <cell r="B3386" t="str">
            <v>GENERAL TRANSLATION (CH TO JP)</v>
          </cell>
        </row>
        <row r="3387">
          <cell r="A3387" t="str">
            <v>逐步口譯(英語譯中)</v>
          </cell>
          <cell r="B3387" t="str">
            <v>CONSECUTIVE INTERPRETING (EN TO CH)</v>
          </cell>
        </row>
        <row r="3388">
          <cell r="A3388" t="str">
            <v>逐步口譯(日語譯中)</v>
          </cell>
          <cell r="B3388" t="str">
            <v>CONSECUTIVE INTERPRETING (JP TO CH)</v>
          </cell>
        </row>
        <row r="3389">
          <cell r="A3389" t="str">
            <v>逐步口譯(中譯德語)</v>
          </cell>
          <cell r="B3389" t="str">
            <v>CONSECUTIVE INTERPRETING (CH TO GE)</v>
          </cell>
        </row>
        <row r="3390">
          <cell r="A3390" t="str">
            <v>專業筆譯(德語譯中)</v>
          </cell>
          <cell r="B3390" t="str">
            <v>PROFESSIONAL TRANSLATION (GE TO CH)</v>
          </cell>
        </row>
        <row r="3391">
          <cell r="A3391" t="str">
            <v>專業筆譯(中譯法語)</v>
          </cell>
          <cell r="B3391" t="str">
            <v>PROFESSIONAL TRANSLATION (CH TO FR)</v>
          </cell>
        </row>
        <row r="3392">
          <cell r="A3392" t="str">
            <v>專業筆譯(中譯日語)</v>
          </cell>
          <cell r="B3392" t="str">
            <v>PROFESSIONAL TRANSLATION (CH TO JP)</v>
          </cell>
        </row>
        <row r="3393">
          <cell r="A3393" t="str">
            <v>視譯(中法互譯)</v>
          </cell>
          <cell r="B3393" t="str">
            <v>SIGHT TRANSLATION (CH TO FR ; FR TO CH)</v>
          </cell>
        </row>
        <row r="3394">
          <cell r="A3394" t="str">
            <v>寫作實務</v>
          </cell>
          <cell r="B3394" t="str">
            <v>PRACTICE OF WRITING AFFAIRS</v>
          </cell>
        </row>
        <row r="3395">
          <cell r="A3395" t="str">
            <v>科技筆譯(中西互譯)</v>
          </cell>
          <cell r="B3395" t="str">
            <v>SEIENTIFIC TRANSLATION(CH TO SP；SP TO CH)</v>
          </cell>
        </row>
        <row r="3396">
          <cell r="A3396" t="str">
            <v>國際資訊管理專題</v>
          </cell>
          <cell r="B3396" t="str">
            <v>SPECIAL TOPIC ONINTERNAITONAL INFORMAITON MANAGEMENT</v>
          </cell>
        </row>
        <row r="3397">
          <cell r="A3397" t="str">
            <v>數位行銷實務</v>
          </cell>
          <cell r="B3397" t="str">
            <v>DIGITAL MARKETING AND PRACTICE</v>
          </cell>
        </row>
        <row r="3398">
          <cell r="A3398" t="str">
            <v>國際會展活動規劃與管理</v>
          </cell>
          <cell r="B3398" t="str">
            <v>PLANNING AND MANAGEMENT FOR INTERNAITONAL EXHIBITION AND EVENT</v>
          </cell>
        </row>
        <row r="3399">
          <cell r="A3399" t="str">
            <v>公民核心能力(二)：倫理素養</v>
          </cell>
        </row>
        <row r="3400">
          <cell r="A3400" t="str">
            <v>公民核心能力(三)：科學素養</v>
          </cell>
        </row>
        <row r="3401">
          <cell r="A3401" t="str">
            <v>公民核心能力(四)：媒體素養</v>
          </cell>
        </row>
        <row r="3402">
          <cell r="A3402" t="str">
            <v>公民核心能力(五)：美學素養</v>
          </cell>
        </row>
        <row r="3403">
          <cell r="A3403" t="str">
            <v>創意思考與訓練</v>
          </cell>
        </row>
        <row r="3404">
          <cell r="A3404" t="str">
            <v>研究論文寫作（一）</v>
          </cell>
        </row>
        <row r="3405">
          <cell r="A3405" t="str">
            <v>文化創意產業與觀光</v>
          </cell>
          <cell r="B3405" t="str">
            <v>CULTURAL CREATIVE INDUSTRY AND TOURISM</v>
          </cell>
        </row>
        <row r="3406">
          <cell r="A3406" t="str">
            <v>文化觀光行銷與規劃</v>
          </cell>
          <cell r="B3406" t="str">
            <v>MARKETING AND PLANNING FOR CULTURAL TOURISM</v>
          </cell>
        </row>
        <row r="3407">
          <cell r="A3407" t="str">
            <v>文史古蹟與觀光導覽</v>
          </cell>
          <cell r="B3407" t="str">
            <v>CULTURAL-HISTORICAL HERITAGE AND TOUR GUIDING</v>
          </cell>
        </row>
        <row r="3408">
          <cell r="A3408" t="str">
            <v>世界觀光地理</v>
          </cell>
          <cell r="B3408" t="str">
            <v>WORLD TOURISM GEOGRAPHY</v>
          </cell>
        </row>
        <row r="3409">
          <cell r="A3409" t="str">
            <v>城市行銷企劃實務</v>
          </cell>
          <cell r="B3409" t="str">
            <v>PRACTICE OF PLANNING FOR CITY MARKETING</v>
          </cell>
        </row>
        <row r="3410">
          <cell r="A3410" t="str">
            <v>英語導覽解說實務</v>
          </cell>
          <cell r="B3410" t="str">
            <v>ENGLISH TOUR-GUIDING PRACTICES</v>
          </cell>
        </row>
        <row r="3411">
          <cell r="A3411" t="str">
            <v>旅遊糾紛處理案例</v>
          </cell>
          <cell r="B3411" t="str">
            <v>CASE STUDIES OF TRAVEL DISPUTES</v>
          </cell>
        </row>
        <row r="3413">
          <cell r="A3413" t="str">
            <v>航空訂位系統</v>
          </cell>
          <cell r="B3413" t="str">
            <v>FLIGHT RESERVATION SYSTEM</v>
          </cell>
        </row>
        <row r="3414">
          <cell r="A3414" t="str">
            <v>航空票務與訂位系統應用</v>
          </cell>
          <cell r="B3414" t="str">
            <v>TICKETING AND RESERVATION SYSTEM</v>
          </cell>
        </row>
        <row r="3415">
          <cell r="A3415" t="str">
            <v>婚禮活動規劃</v>
          </cell>
          <cell r="B3415" t="str">
            <v>WEDDING EVENT PLANNING</v>
          </cell>
        </row>
        <row r="3416">
          <cell r="A3416" t="str">
            <v>會展企劃與競標</v>
          </cell>
          <cell r="B3416" t="str">
            <v>MICE PLANNING AND BIDDING</v>
          </cell>
        </row>
        <row r="3417">
          <cell r="A3417" t="str">
            <v>會展企劃撰寫</v>
          </cell>
          <cell r="B3417" t="str">
            <v>MICE PLANNING AND PROJECT WRITING</v>
          </cell>
        </row>
        <row r="3418">
          <cell r="A3418" t="str">
            <v>會展科技及運用</v>
          </cell>
          <cell r="B3418" t="str">
            <v>MICE TECHNOLOGY AND APPLICATION</v>
          </cell>
        </row>
        <row r="3419">
          <cell r="A3419" t="str">
            <v>會展英文與簡報</v>
          </cell>
          <cell r="B3419" t="str">
            <v>MICE AND PRESENTATION</v>
          </cell>
        </row>
        <row r="3420">
          <cell r="A3420" t="str">
            <v>會展英文簡報演練</v>
          </cell>
          <cell r="B3420" t="str">
            <v>EMICE：PRACTICE</v>
          </cell>
        </row>
        <row r="3421">
          <cell r="A3421" t="str">
            <v>會展英語導覽與演練</v>
          </cell>
          <cell r="B3421" t="str">
            <v>EMICE：PRACTICUM</v>
          </cell>
        </row>
        <row r="3422">
          <cell r="A3422" t="str">
            <v>會展個案研析</v>
          </cell>
          <cell r="B3422" t="str">
            <v>MICE CASE STUDY</v>
          </cell>
        </row>
        <row r="3423">
          <cell r="A3423" t="str">
            <v>會展個案研討</v>
          </cell>
          <cell r="B3423" t="str">
            <v>MICE CASE STUDY</v>
          </cell>
        </row>
        <row r="3424">
          <cell r="A3424" t="str">
            <v>會展接待實務</v>
          </cell>
          <cell r="B3424" t="str">
            <v>MICE RECEPTION PRACTICE</v>
          </cell>
        </row>
        <row r="3425">
          <cell r="A3425" t="str">
            <v>會展實務演練</v>
          </cell>
          <cell r="B3425" t="str">
            <v>PRACTICE FOR MICE</v>
          </cell>
        </row>
        <row r="3426">
          <cell r="A3426" t="str">
            <v>節慶活動規劃與管理</v>
          </cell>
          <cell r="B3426" t="str">
            <v>FESTIVAL EVENT PLANNING AND MANAGEMENT</v>
          </cell>
        </row>
        <row r="3427">
          <cell r="A3427" t="str">
            <v>電子商務應用</v>
          </cell>
          <cell r="B3427" t="str">
            <v>E-COMMERCE APPLICATIONS</v>
          </cell>
        </row>
        <row r="3428">
          <cell r="A3428" t="str">
            <v>獎勵旅遊</v>
          </cell>
          <cell r="B3428" t="str">
            <v>INCENTIVE TRAVEL</v>
          </cell>
        </row>
        <row r="3429">
          <cell r="A3429" t="str">
            <v>觀光郵輪經營實務</v>
          </cell>
          <cell r="B3429" t="str">
            <v>CRUISE MANAGEMENT</v>
          </cell>
        </row>
        <row r="3430">
          <cell r="A3430" t="str">
            <v>觀光遊艇經營實務</v>
          </cell>
          <cell r="B3430" t="str">
            <v>YACHT MANAGEMENT</v>
          </cell>
        </row>
        <row r="3431">
          <cell r="A3431" t="str">
            <v>外國語文能力-普通級（一）</v>
          </cell>
        </row>
        <row r="3432">
          <cell r="A3432" t="str">
            <v>電影中的教育意涵解析</v>
          </cell>
          <cell r="B3432" t="str">
            <v>ANALYSIS OF EDUCATIONAL IMPLICATION FROM MOVIES</v>
          </cell>
        </row>
        <row r="3433">
          <cell r="A3433" t="str">
            <v>青少年發展與輔導</v>
          </cell>
        </row>
        <row r="3434">
          <cell r="A3434" t="str">
            <v>英國文學史(I)</v>
          </cell>
        </row>
        <row r="3435">
          <cell r="A3435" t="str">
            <v>實用英語(一)</v>
          </cell>
        </row>
        <row r="3436">
          <cell r="A3436" t="str">
            <v>進階口語訓練(一)</v>
          </cell>
          <cell r="B3436" t="str">
            <v>ADVANCED ORAL PRACTICE(1)</v>
          </cell>
        </row>
        <row r="3437">
          <cell r="A3437" t="str">
            <v>進階英文寫作(一)</v>
          </cell>
          <cell r="B3437" t="str">
            <v>ADVANCED ENGLISH WRITING(1)</v>
          </cell>
        </row>
        <row r="3438">
          <cell r="A3438" t="str">
            <v>核心通識(五)-民主與法治</v>
          </cell>
          <cell r="B3438" t="str">
            <v>DEMOCRACY AND THE RULE OF LAW</v>
          </cell>
        </row>
        <row r="3439">
          <cell r="A3439" t="str">
            <v>彩妝藝術學</v>
          </cell>
        </row>
        <row r="3440">
          <cell r="A3440" t="str">
            <v>普通生物學(一)</v>
          </cell>
          <cell r="B3440" t="str">
            <v>GENERAL BIOLOGY(1)</v>
          </cell>
        </row>
        <row r="3441">
          <cell r="A3441" t="str">
            <v>民主憲政發展</v>
          </cell>
        </row>
        <row r="3442">
          <cell r="A3442" t="str">
            <v>中文專班(六)</v>
          </cell>
          <cell r="B3442" t="str">
            <v>CHINESE  FOR FOREIGN STUDENTS VI</v>
          </cell>
        </row>
        <row r="3443">
          <cell r="A3443" t="str">
            <v>初級越南語會話</v>
          </cell>
          <cell r="B3443" t="str">
            <v>BASIC VIETNAMESE CONVERSATION</v>
          </cell>
        </row>
        <row r="3444">
          <cell r="A3444" t="str">
            <v>越南語發音練習</v>
          </cell>
          <cell r="B3444" t="str">
            <v>PRACTICAL VIETNAMESE PRONUNCIATION</v>
          </cell>
        </row>
        <row r="3445">
          <cell r="A3445" t="str">
            <v>越南語語法入門</v>
          </cell>
          <cell r="B3445" t="str">
            <v>ELEMENTARY VIETNAMESE GRAMMAR</v>
          </cell>
        </row>
        <row r="3446">
          <cell r="A3446" t="str">
            <v>越南歷史社會文化</v>
          </cell>
          <cell r="B3446" t="str">
            <v>VIETNAMESE CULTURE, SOCIETY AND HISTORY</v>
          </cell>
        </row>
        <row r="3447">
          <cell r="A3447" t="str">
            <v>台灣意象-布袋戲</v>
          </cell>
          <cell r="B3447" t="str">
            <v>IMAGE OF TAIWAN-HAND PUPPET SHOW</v>
          </cell>
        </row>
        <row r="3448">
          <cell r="A3448" t="str">
            <v>書法教學</v>
          </cell>
          <cell r="B3448" t="str">
            <v>CHINESE CALLIGRAPHY TEACHING</v>
          </cell>
        </row>
        <row r="3449">
          <cell r="A3449" t="str">
            <v>台灣名勝古蹟西語導覽</v>
          </cell>
          <cell r="B3449" t="str">
            <v>TAIWAN FAMOUS TOURIST SIDES INTRODUCED IN SPANISH</v>
          </cell>
        </row>
        <row r="3450">
          <cell r="A3450" t="str">
            <v>典範人物學習</v>
          </cell>
          <cell r="B3450" t="str">
            <v>LEARNING FROM MODEL PERSONALITY</v>
          </cell>
        </row>
        <row r="3451">
          <cell r="A3451" t="str">
            <v>青少年異想世界</v>
          </cell>
          <cell r="B3451" t="str">
            <v>DEVELOPMENT OF ADOLESCENCE</v>
          </cell>
        </row>
        <row r="3452">
          <cell r="A3452" t="str">
            <v>網站服務分析</v>
          </cell>
          <cell r="B3452" t="str">
            <v>WEB SERVICES ANALYTICS</v>
          </cell>
        </row>
        <row r="3453">
          <cell r="A3453" t="str">
            <v>擴增實境</v>
          </cell>
          <cell r="B3453" t="str">
            <v>AUGMENTED REALITY</v>
          </cell>
        </row>
        <row r="3454">
          <cell r="A3454" t="str">
            <v>媒體識讀與批判</v>
          </cell>
          <cell r="B3454" t="str">
            <v>CRITICISM ON MEDIA LITERARY</v>
          </cell>
        </row>
        <row r="3455">
          <cell r="A3455" t="str">
            <v>大學生學習與發展之倫理實踐</v>
          </cell>
          <cell r="B3455" t="str">
            <v>MORAL IMPLEMENTATION ON UNDERGRADUATES' LEARNING AND DEVELOPMENT</v>
          </cell>
        </row>
        <row r="3456">
          <cell r="A3456" t="str">
            <v>跨文化溝通：臺灣印象</v>
          </cell>
          <cell r="B3456" t="str">
            <v>INTERCULTURAL COMMUNICATION：TAIWAN IMAGE</v>
          </cell>
        </row>
        <row r="3457">
          <cell r="A3457" t="str">
            <v>亞洲共同體與語言、文化、消費</v>
          </cell>
          <cell r="B3457" t="str">
            <v>LANGUAGE, CULTURE AND CONSUMPTION IN AN ASIAN COMMUNITY</v>
          </cell>
        </row>
        <row r="3458">
          <cell r="A3458" t="str">
            <v>計算機程式設計</v>
          </cell>
        </row>
        <row r="3459">
          <cell r="A3459" t="str">
            <v>國際作業與運籌管理</v>
          </cell>
          <cell r="B3459" t="str">
            <v>INTERNATIONAL OPERATIONS AND LOGISTICS MANAGEMENT</v>
          </cell>
        </row>
        <row r="3460">
          <cell r="A3460" t="str">
            <v>會展場地經營管理</v>
          </cell>
          <cell r="B3460" t="str">
            <v>ON-SITE MANAGEMENT OF MICE</v>
          </cell>
        </row>
        <row r="3461">
          <cell r="A3461" t="str">
            <v>亞太經濟與貿易</v>
          </cell>
          <cell r="B3461" t="str">
            <v>ASIA PACIFIC TRADE</v>
          </cell>
        </row>
        <row r="3462">
          <cell r="A3462" t="str">
            <v>資訊科技與應用</v>
          </cell>
          <cell r="B3462" t="str">
            <v>INFORMATION TECHNOLOGY AND APPLICATION</v>
          </cell>
        </row>
        <row r="3463">
          <cell r="A3463" t="str">
            <v>創新研發管理導論</v>
          </cell>
          <cell r="B3463" t="str">
            <v>INTRODUCTION TO INNOVATIVE PRODUCT R&amp;D MANAGEMENT</v>
          </cell>
        </row>
        <row r="3464">
          <cell r="A3464" t="str">
            <v>人力資源</v>
          </cell>
          <cell r="B3464" t="str">
            <v>HUMAN RESOURCE MANAGEMENT</v>
          </cell>
        </row>
        <row r="3465">
          <cell r="A3465" t="str">
            <v>賭場經營管理</v>
          </cell>
          <cell r="B3465" t="str">
            <v>MANAGEMENT IN THE GAMING INDUSTRY</v>
          </cell>
        </row>
        <row r="3466">
          <cell r="A3466" t="str">
            <v>行銷管理(一)</v>
          </cell>
          <cell r="B3466" t="str">
            <v>MARKETING MANAGEMENT</v>
          </cell>
        </row>
        <row r="3467">
          <cell r="A3467" t="str">
            <v>學期海(境)外實習(一)</v>
          </cell>
          <cell r="B3467" t="str">
            <v>SEMESTER-BASED OVERSEAS INTERNSHIP I</v>
          </cell>
        </row>
        <row r="3468">
          <cell r="A3468" t="str">
            <v>學期海(境)外實習(二)</v>
          </cell>
          <cell r="B3468" t="str">
            <v>SEMESTER-BASED OVERSEAS INTERNSHIP II</v>
          </cell>
        </row>
        <row r="3469">
          <cell r="A3469" t="str">
            <v>專業英語溝通研究</v>
          </cell>
          <cell r="B3469" t="str">
            <v>STUDIES ON ENGLISH FOR PROFESSIONAL COMMUNICAITON</v>
          </cell>
        </row>
        <row r="3470">
          <cell r="A3470" t="str">
            <v>研究方法與論文寫作</v>
          </cell>
          <cell r="B3470" t="str">
            <v>RESEARCH METHODS AND ACADEMIC WRITING</v>
          </cell>
        </row>
        <row r="3471">
          <cell r="A3471" t="str">
            <v>跨文化研究</v>
          </cell>
          <cell r="B3471" t="str">
            <v>CROSS-CULTURAL STUDIES</v>
          </cell>
        </row>
        <row r="3472">
          <cell r="A3472" t="str">
            <v>碩士論文</v>
          </cell>
          <cell r="B3472" t="str">
            <v>THESIS</v>
          </cell>
        </row>
        <row r="3473">
          <cell r="A3473" t="str">
            <v>英語畢業門檻</v>
          </cell>
          <cell r="B3473" t="str">
            <v>ENGLISH PROFICIENCY TEST</v>
          </cell>
        </row>
        <row r="3474">
          <cell r="A3474" t="str">
            <v>語用學</v>
          </cell>
          <cell r="B3474" t="str">
            <v>PRAGMATICS</v>
          </cell>
        </row>
        <row r="3475">
          <cell r="A3475" t="str">
            <v>文化觀光與產業研究</v>
          </cell>
          <cell r="B3475" t="str">
            <v>CULTURAL TOURISM AND INDUSTRY STUDIES</v>
          </cell>
        </row>
        <row r="3476">
          <cell r="A3476" t="str">
            <v>文化傳播言談分析</v>
          </cell>
          <cell r="B3476" t="str">
            <v>DISCOURSE ANALYSIS OF CULTURAL COMMUNICATION</v>
          </cell>
        </row>
        <row r="3477">
          <cell r="A3477" t="str">
            <v>語言與文化專題研究</v>
          </cell>
          <cell r="B3477" t="str">
            <v>SEMINAR ON LANGUAGE AND CULTURE</v>
          </cell>
        </row>
        <row r="3478">
          <cell r="A3478" t="str">
            <v>國際商務溝通專題</v>
          </cell>
          <cell r="B3478" t="str">
            <v>INTERNATIONAL BUSINESS COMMUNICATION STUDIES</v>
          </cell>
        </row>
        <row r="3479">
          <cell r="A3479" t="str">
            <v>質性研究</v>
          </cell>
          <cell r="B3479" t="str">
            <v>QUALITATIVE RESEARCH</v>
          </cell>
        </row>
        <row r="3480">
          <cell r="A3480" t="str">
            <v>量化研究設計與統計分析</v>
          </cell>
          <cell r="B3480" t="str">
            <v>QUANTITATIVE RESEARCH DESIGN AND STATISTICAL ANALYSIS</v>
          </cell>
        </row>
        <row r="3481">
          <cell r="A3481" t="str">
            <v>專業英語翻譯研究</v>
          </cell>
          <cell r="B3481" t="str">
            <v>PROFESSIONAL ENGLISH TRANSLATION RESEARCH</v>
          </cell>
        </row>
        <row r="3482">
          <cell r="A3482" t="str">
            <v>當代文學與文化應用專題</v>
          </cell>
          <cell r="B3482" t="str">
            <v>APPLIED STUDIES ON CONTEMPORARY LITERATURE AND CULTURE</v>
          </cell>
        </row>
        <row r="3483">
          <cell r="A3483" t="str">
            <v>全球化英語專題研究</v>
          </cell>
          <cell r="B3483" t="str">
            <v>WORLD ENGLISHES STUDIES</v>
          </cell>
        </row>
        <row r="3484">
          <cell r="A3484" t="str">
            <v>學術英文寫作</v>
          </cell>
          <cell r="B3484" t="str">
            <v>ACADEMIC ENGLISH WRITING</v>
          </cell>
        </row>
        <row r="3485">
          <cell r="A3485" t="str">
            <v>行為改變技術</v>
          </cell>
          <cell r="B3485" t="str">
            <v>BEHAVIOR MODIFICATION</v>
          </cell>
        </row>
        <row r="3486">
          <cell r="A3486" t="str">
            <v>補救教學</v>
          </cell>
          <cell r="B3486" t="str">
            <v>REMEDIAL TEACHING</v>
          </cell>
        </row>
        <row r="3487">
          <cell r="A3487" t="str">
            <v>進階法文寫作</v>
          </cell>
          <cell r="B3487" t="str">
            <v>ADVANCED FRENCH</v>
          </cell>
        </row>
        <row r="3488">
          <cell r="A3488" t="str">
            <v>職場專題寫作</v>
          </cell>
          <cell r="B3488" t="str">
            <v>PROFESSIONAL WRITING</v>
          </cell>
        </row>
        <row r="3489">
          <cell r="A3489" t="str">
            <v>專題製作</v>
          </cell>
          <cell r="B3489" t="str">
            <v>GRADUATE PROJECT</v>
          </cell>
        </row>
        <row r="3490">
          <cell r="A3490" t="str">
            <v>筆譯：國際事務議題</v>
          </cell>
          <cell r="B3490" t="str">
            <v>TRANSLATION: INTERNATIONAL AFFAIRS ISSUES</v>
          </cell>
        </row>
        <row r="3491">
          <cell r="A3491" t="str">
            <v>筆譯：文史哲議題</v>
          </cell>
          <cell r="B3491" t="str">
            <v>TRANSLATION: LITERARY, HISTORICAL AND PHILOSOPHICAL WORKS</v>
          </cell>
        </row>
        <row r="3492">
          <cell r="A3492" t="str">
            <v>筆譯：文創議題</v>
          </cell>
          <cell r="B3492" t="str">
            <v>TRANSLATION: CULTURAL AND CREATIVE INDUSTRIES</v>
          </cell>
        </row>
        <row r="3493">
          <cell r="A3493" t="str">
            <v>筆譯：商業文件</v>
          </cell>
          <cell r="B3493" t="str">
            <v>TRANSLATION: BUSINESS DOCUMNETS</v>
          </cell>
        </row>
        <row r="3494">
          <cell r="A3494" t="str">
            <v>筆譯：法律文件</v>
          </cell>
          <cell r="B3494" t="str">
            <v>TRANSLATION: LEGAL DOCUMENTS</v>
          </cell>
        </row>
        <row r="3495">
          <cell r="A3495" t="str">
            <v>逐步口譯：國際事務議題</v>
          </cell>
          <cell r="B3495" t="str">
            <v>CONSECUTIVE INTERPRETING: INTERNATIONAL AFFAIRS ISSUES</v>
          </cell>
        </row>
        <row r="3496">
          <cell r="A3496" t="str">
            <v>逐步口譯：醫學議題</v>
          </cell>
          <cell r="B3496" t="str">
            <v>CONSECUTIVE INTERPRETING: MEDICAL TOPICS</v>
          </cell>
        </row>
        <row r="3497">
          <cell r="A3497" t="str">
            <v>逐步口譯：中英導覽解說</v>
          </cell>
          <cell r="B3497" t="str">
            <v>CONSECUTIVE INTERPRETING: CHINSES AND ENGLISH TOUR-GUIDING AND INTERPRETING SKILL</v>
          </cell>
        </row>
        <row r="3498">
          <cell r="A3498" t="str">
            <v>英語演講與多媒體簡報解說</v>
          </cell>
          <cell r="B3498" t="str">
            <v>SPEECH AND MULTIMEDIA PRESENTATION IN ENGLISH</v>
          </cell>
        </row>
        <row r="3499">
          <cell r="A3499" t="str">
            <v>職場英語應用寫作</v>
          </cell>
          <cell r="B3499" t="str">
            <v>ENGLISH WRITING FOR OCCUPATIONAL PRUPOSES</v>
          </cell>
        </row>
        <row r="3500">
          <cell r="A3500" t="str">
            <v>西班牙語教學課程設計</v>
          </cell>
          <cell r="B3500" t="str">
            <v>SPANISH LANGUAGE COURSE AND CURRICULUM DESIGN</v>
          </cell>
        </row>
        <row r="3501">
          <cell r="A3501" t="str">
            <v>西語電影與政治社會(一)</v>
          </cell>
          <cell r="B3501" t="str">
            <v>SPANISH FILMS, POLITICS AND SOCIETY (I)</v>
          </cell>
        </row>
        <row r="3502">
          <cell r="A3502" t="str">
            <v>西語電影與政治社會(二)</v>
          </cell>
          <cell r="B3502" t="str">
            <v>SPANISH FILMS, POLITICS AND SOCIETY (II)</v>
          </cell>
        </row>
        <row r="3503">
          <cell r="A3503" t="str">
            <v>商務西文(一)</v>
          </cell>
          <cell r="B3503" t="str">
            <v>COMMERCIAL SPANISH(1)</v>
          </cell>
        </row>
        <row r="3504">
          <cell r="A3504" t="str">
            <v>商務西文(二)</v>
          </cell>
          <cell r="B3504" t="str">
            <v>COMMERCIAL SPANISH (2)</v>
          </cell>
        </row>
        <row r="3505">
          <cell r="A3505" t="str">
            <v>觀光西文(一)</v>
          </cell>
          <cell r="B3505" t="str">
            <v>TOURISM SPANISH (1)</v>
          </cell>
        </row>
        <row r="3506">
          <cell r="A3506" t="str">
            <v>觀光西文(二)</v>
          </cell>
          <cell r="B3506" t="str">
            <v>TOURISM SPANISH (2)</v>
          </cell>
        </row>
        <row r="3507">
          <cell r="A3507" t="str">
            <v>西班牙語主題式演說訓練</v>
          </cell>
          <cell r="B3507" t="str">
            <v>SPANISH SPEECH TRAINING BY TOPICS</v>
          </cell>
        </row>
        <row r="3508">
          <cell r="A3508" t="str">
            <v>西班牙語教學評量與測驗</v>
          </cell>
          <cell r="B3508" t="str">
            <v>SPANISH LANGUAGE ASSESSMENT AND TESTING</v>
          </cell>
        </row>
        <row r="3509">
          <cell r="A3509" t="str">
            <v>西班牙文文法與閱讀</v>
          </cell>
          <cell r="B3509" t="str">
            <v>SPANISH GRAMMAR AND READING</v>
          </cell>
        </row>
        <row r="3510">
          <cell r="A3510" t="str">
            <v>西文大眾傳播 (一)</v>
          </cell>
          <cell r="B3510" t="str">
            <v>MASS COMMUNICATION IN SPANISH (I)</v>
          </cell>
        </row>
        <row r="3511">
          <cell r="A3511" t="str">
            <v>西文大眾傳播 (二)</v>
          </cell>
          <cell r="B3511" t="str">
            <v>MASS COMMUNICATION IN SPANISH (II)</v>
          </cell>
        </row>
        <row r="3512">
          <cell r="A3512" t="str">
            <v>西語職場溝通技巧</v>
          </cell>
          <cell r="B3512" t="str">
            <v>SPANISH FOR PROFESSIONAL PRUPOSE</v>
          </cell>
        </row>
        <row r="3513">
          <cell r="A3513" t="str">
            <v>專業西班牙文選讀</v>
          </cell>
          <cell r="B3513" t="str">
            <v>SELECTED SPANISH TEXTS FOR PROFESSIONAL PURPOSE</v>
          </cell>
        </row>
        <row r="3514">
          <cell r="A3514" t="str">
            <v>專業歐洲語言(法、德、西)</v>
          </cell>
          <cell r="B3514" t="str">
            <v>PROFESSIONAL EUROPEAN LANGUAGES (FRENCH, GERMAN, SPANISH)</v>
          </cell>
        </row>
        <row r="3515">
          <cell r="A3515" t="str">
            <v>歐洲文學與文化專題</v>
          </cell>
          <cell r="B3515" t="str">
            <v>EUROPEAN LITERATURE AND CULTURAL RESEARCH</v>
          </cell>
        </row>
        <row r="3516">
          <cell r="A3516" t="str">
            <v>歐洲經貿專題</v>
          </cell>
          <cell r="B3516" t="str">
            <v>EUROPEAN ECONOMIC ISSUES</v>
          </cell>
        </row>
        <row r="3517">
          <cell r="A3517" t="str">
            <v>歐洲電影文化與社會專題</v>
          </cell>
          <cell r="B3517" t="str">
            <v>CULTURE OF EUROPEAN FILMS AND SOCIAL TOPICS</v>
          </cell>
        </row>
        <row r="3518">
          <cell r="A3518" t="str">
            <v>歐洲語言教育專題</v>
          </cell>
          <cell r="B3518" t="str">
            <v>EUROPEAN LANGUAGE EDUCATION TOPICS</v>
          </cell>
        </row>
        <row r="3519">
          <cell r="A3519" t="str">
            <v>歐洲藝術專題</v>
          </cell>
          <cell r="B3519" t="str">
            <v>ISSUES IN EUROPEAN ARTS</v>
          </cell>
        </row>
        <row r="3520">
          <cell r="A3520" t="str">
            <v>歐洲觀光產業專題</v>
          </cell>
          <cell r="B3520" t="str">
            <v>EUROPEAN TOURISM</v>
          </cell>
        </row>
        <row r="3521">
          <cell r="A3521" t="str">
            <v>歐盟對外關係專題</v>
          </cell>
          <cell r="B3521" t="str">
            <v>EU FOREIGN POLICY: EVOLUTION, ISSUES AND CHALLENGES</v>
          </cell>
        </row>
        <row r="3522">
          <cell r="A3522" t="str">
            <v>歐盟整合與共同政策專題</v>
          </cell>
          <cell r="B3522" t="str">
            <v>EUROPEAN INTEGRATION AND EU POLICIES: EVOLUTION, ACHIEVEMENTS AND CHALLENGES</v>
          </cell>
        </row>
        <row r="3523">
          <cell r="A3523" t="str">
            <v>學術論文寫作</v>
          </cell>
          <cell r="B3523" t="str">
            <v>ACADEMIC WRITING</v>
          </cell>
        </row>
        <row r="3524">
          <cell r="A3524" t="str">
            <v>職場體驗(暑期)</v>
          </cell>
          <cell r="B3524" t="str">
            <v>INTERNSHIP(SUMMER)</v>
          </cell>
        </row>
        <row r="3525">
          <cell r="A3525" t="str">
            <v>電影與華語教材選材</v>
          </cell>
          <cell r="B3525" t="str">
            <v>MOVIE AND MATERIAL SELECTION FOR TEACHING CHINESE AS A SECOND LANGUAGE</v>
          </cell>
        </row>
        <row r="3526">
          <cell r="A3526" t="str">
            <v>華語文閱讀與寫作教學研究</v>
          </cell>
          <cell r="B3526" t="str">
            <v>STUDIES IN CININESE READING AND WRITING INSTRUCTION</v>
          </cell>
        </row>
        <row r="3527">
          <cell r="A3527" t="str">
            <v>網格編排</v>
          </cell>
          <cell r="B3527" t="str">
            <v>GRIDS SYSTEM</v>
          </cell>
        </row>
        <row r="3528">
          <cell r="A3528" t="str">
            <v>研究方法概論</v>
          </cell>
          <cell r="B3528" t="str">
            <v>RESEARCH METHODOLOGY</v>
          </cell>
        </row>
        <row r="3529">
          <cell r="A3529" t="str">
            <v>研究專題寫作</v>
          </cell>
          <cell r="B3529" t="str">
            <v>SELECTED TOPICS IN RESEARCH WRITNG</v>
          </cell>
        </row>
        <row r="3530">
          <cell r="A3530" t="str">
            <v>論文/專題研究(一)</v>
          </cell>
          <cell r="B3530" t="str">
            <v>THESIS/APPLIED PROJECT (I)</v>
          </cell>
        </row>
        <row r="3531">
          <cell r="A3531" t="str">
            <v>論文/專題研究(二)</v>
          </cell>
          <cell r="B3531" t="str">
            <v>THESIS/APPLIED PROJECT (II)</v>
          </cell>
        </row>
        <row r="3532">
          <cell r="A3532" t="str">
            <v>專家講座</v>
          </cell>
          <cell r="B3532" t="str">
            <v>SEMINARS AND GUEST SPEECHES</v>
          </cell>
        </row>
        <row r="3533">
          <cell r="A3533" t="str">
            <v>認識數據</v>
          </cell>
          <cell r="B3533" t="str">
            <v>UNDERSTANDING DATA</v>
          </cell>
        </row>
        <row r="3534">
          <cell r="A3534" t="str">
            <v>海洋科學與人文關懷</v>
          </cell>
          <cell r="B3534" t="str">
            <v>THE OCEANS AND HUMAN LIFE</v>
          </cell>
        </row>
        <row r="3535">
          <cell r="A3535" t="str">
            <v>巡禮東南亞：跟著鄭和去旅行</v>
          </cell>
          <cell r="B3535" t="str">
            <v>EXPLORE SOUTHEAST ASIA: TRAVELING WITH CHENG HO</v>
          </cell>
        </row>
        <row r="3536">
          <cell r="A3536" t="str">
            <v>英文航空實務</v>
          </cell>
          <cell r="B3536" t="str">
            <v>AVIATION ENGLISH AND PRACTICE</v>
          </cell>
        </row>
        <row r="3537">
          <cell r="A3537" t="str">
            <v>英語辯論與溝通</v>
          </cell>
          <cell r="B3537" t="str">
            <v>ENGLISH DEBATE AND COMMUNICAITON</v>
          </cell>
        </row>
        <row r="3538">
          <cell r="A3538" t="str">
            <v>公共政策與分析</v>
          </cell>
          <cell r="B3538" t="str">
            <v>PUBLIC POLICY AND ANALYSIS</v>
          </cell>
        </row>
        <row r="3539">
          <cell r="A3539" t="str">
            <v>文化政策與行政</v>
          </cell>
          <cell r="B3539" t="str">
            <v>CULTURAL POLICY AND ADMINISTRATION</v>
          </cell>
        </row>
        <row r="3540">
          <cell r="A3540" t="str">
            <v>組織理論與行為</v>
          </cell>
          <cell r="B3540" t="str">
            <v>ORGANIZATION THEORYT AND BEHAVIOR</v>
          </cell>
        </row>
        <row r="3541">
          <cell r="A3541" t="str">
            <v>日語句型與文法</v>
          </cell>
          <cell r="B3541" t="str">
            <v>JAPANESE SENTENCE PATTERN &amp; GRAMMAR</v>
          </cell>
        </row>
        <row r="3542">
          <cell r="A3542" t="str">
            <v>3D設計導論</v>
          </cell>
          <cell r="B3542" t="str">
            <v>INTRODUCTION TO 3D GRAPHICS</v>
          </cell>
        </row>
        <row r="3543">
          <cell r="A3543" t="str">
            <v>網頁動畫製作</v>
          </cell>
          <cell r="B3543" t="str">
            <v>WEB ANIMATION DESIGN</v>
          </cell>
        </row>
        <row r="3544">
          <cell r="A3544" t="str">
            <v>數位遊戲企劃</v>
          </cell>
          <cell r="B3544" t="str">
            <v>DIGITAL GAME PLANNING</v>
          </cell>
        </row>
        <row r="3545">
          <cell r="A3545" t="str">
            <v>3D遊戲設計</v>
          </cell>
          <cell r="B3545" t="str">
            <v>3D GAME DESIGN</v>
          </cell>
        </row>
        <row r="3546">
          <cell r="A3546" t="str">
            <v>網路社群行銷個案</v>
          </cell>
          <cell r="B3546" t="str">
            <v>INTERNET SOCIAL MARKETING CASE STUDY</v>
          </cell>
        </row>
        <row r="3547">
          <cell r="A3547" t="str">
            <v>行銷與商業數據分析</v>
          </cell>
          <cell r="B3547" t="str">
            <v>MARKETING AND COMMERCIAL DATA ANALYSIS</v>
          </cell>
        </row>
        <row r="3548">
          <cell r="A3548" t="str">
            <v>使用者介面與行為設計</v>
          </cell>
          <cell r="B3548" t="str">
            <v>USER INTERFACE AND BEHAVIOR DESIGN</v>
          </cell>
        </row>
        <row r="3549">
          <cell r="A3549" t="str">
            <v>數位遊戲導論</v>
          </cell>
          <cell r="B3549" t="str">
            <v>INTRODUCTION TO DIGITAL GAME</v>
          </cell>
        </row>
        <row r="3550">
          <cell r="A3550" t="str">
            <v>基礎美術設計</v>
          </cell>
          <cell r="B3550" t="str">
            <v>BASIC ART AND DESIGN</v>
          </cell>
        </row>
        <row r="3551">
          <cell r="A3551" t="str">
            <v>素描</v>
          </cell>
          <cell r="B3551" t="str">
            <v>SKETCH</v>
          </cell>
        </row>
        <row r="3552">
          <cell r="A3552" t="str">
            <v>繪本設計</v>
          </cell>
          <cell r="B3552" t="str">
            <v>ILLUSTRATION BOOK DESIGN</v>
          </cell>
        </row>
        <row r="3553">
          <cell r="A3553" t="str">
            <v>3D動畫角色設定</v>
          </cell>
          <cell r="B3553" t="str">
            <v>3D CHARACTER SETUP</v>
          </cell>
        </row>
        <row r="3554">
          <cell r="A3554" t="str">
            <v>數位行銷管理</v>
          </cell>
          <cell r="B3554" t="str">
            <v>DIGITAL MARKETING MANAGEMENT</v>
          </cell>
        </row>
        <row r="3555">
          <cell r="A3555" t="str">
            <v>觀光德文(一)</v>
          </cell>
          <cell r="B3555" t="str">
            <v>TOURISM GERMAN 1</v>
          </cell>
        </row>
        <row r="3556">
          <cell r="A3556" t="str">
            <v>英文七Ｃ</v>
          </cell>
          <cell r="B3556" t="str">
            <v>English 7C</v>
          </cell>
        </row>
        <row r="3557">
          <cell r="A3557" t="str">
            <v>學期實習</v>
          </cell>
          <cell r="B3557" t="str">
            <v>INTERNSHIP</v>
          </cell>
        </row>
        <row r="3558">
          <cell r="A3558" t="str">
            <v>英文(一)</v>
          </cell>
        </row>
        <row r="3559">
          <cell r="A3559" t="str">
            <v>暑期實習</v>
          </cell>
          <cell r="B3559" t="str">
            <v>INTERNSHIP</v>
          </cell>
        </row>
        <row r="3560">
          <cell r="A3560" t="str">
            <v>進階英文寫作(二)</v>
          </cell>
        </row>
        <row r="3561">
          <cell r="A3561" t="str">
            <v>戲劇選讀與電影</v>
          </cell>
          <cell r="B3561" t="str">
            <v>DRAMA AND FILM</v>
          </cell>
        </row>
        <row r="3562">
          <cell r="A3562" t="str">
            <v>中國思想史(二)</v>
          </cell>
        </row>
        <row r="3563">
          <cell r="A3563" t="str">
            <v>數位學習導論</v>
          </cell>
          <cell r="B3563" t="str">
            <v>INTRODUCTION TO E-LEARNING</v>
          </cell>
        </row>
        <row r="3564">
          <cell r="A3564" t="str">
            <v>旅行業經營管理</v>
          </cell>
          <cell r="B3564" t="str">
            <v>TRAVEL AGENCY MANAGEMENT</v>
          </cell>
        </row>
        <row r="3565">
          <cell r="A3565" t="str">
            <v>涵養通識：自然與科學A類</v>
          </cell>
        </row>
        <row r="3566">
          <cell r="A3566" t="str">
            <v>涵養通識：自然與科學B類</v>
          </cell>
        </row>
        <row r="3567">
          <cell r="A3567" t="str">
            <v>英語聽講練習</v>
          </cell>
        </row>
        <row r="3568">
          <cell r="A3568" t="str">
            <v>進階英文（二）</v>
          </cell>
        </row>
        <row r="3569">
          <cell r="A3569" t="str">
            <v>會展專業司儀與主持演練</v>
          </cell>
          <cell r="B3569" t="str">
            <v>PROFESSIONAL MASTER OF CEREMONY TRAINING</v>
          </cell>
        </row>
        <row r="3570">
          <cell r="A3570" t="str">
            <v>法律與現代生活</v>
          </cell>
        </row>
        <row r="3571">
          <cell r="A3571" t="str">
            <v>英語電影賞析</v>
          </cell>
        </row>
        <row r="3572">
          <cell r="A3572" t="str">
            <v>JAVA程式設計</v>
          </cell>
          <cell r="B3572" t="str">
            <v>JAVA PROGRAMMING</v>
          </cell>
        </row>
        <row r="3573">
          <cell r="A3573" t="str">
            <v>2D動畫製作</v>
          </cell>
          <cell r="B3573" t="str">
            <v>2D ANIMATION DESIGN</v>
          </cell>
        </row>
        <row r="3574">
          <cell r="A3574" t="str">
            <v>3D多媒體系統設計(二)</v>
          </cell>
        </row>
        <row r="3575">
          <cell r="A3575" t="str">
            <v>心理及教育統計學</v>
          </cell>
          <cell r="B3575" t="str">
            <v>STATISTICS IN EDUCATION &amp; PSYCHOLOGY</v>
          </cell>
        </row>
        <row r="3576">
          <cell r="A3576" t="str">
            <v>英文文法與修辭(一)</v>
          </cell>
          <cell r="B3576" t="str">
            <v>ENGLISH GRAMMAR &amp; RHETORIC (1)</v>
          </cell>
        </row>
        <row r="3577">
          <cell r="A3577" t="str">
            <v>國民小學語文教材教法</v>
          </cell>
          <cell r="B3577" t="str">
            <v>METHODS ON MANDARIN FOR ELEMENTARY SCHOOL</v>
          </cell>
        </row>
        <row r="3578">
          <cell r="A3578" t="str">
            <v>環保與生活</v>
          </cell>
        </row>
        <row r="3579">
          <cell r="A3579" t="str">
            <v>流通概論</v>
          </cell>
          <cell r="B3579" t="str">
            <v>DISTRIBUTION MANAGEMENT</v>
          </cell>
        </row>
        <row r="3580">
          <cell r="A3580" t="str">
            <v>海關實務</v>
          </cell>
          <cell r="B3580" t="str">
            <v>CUSTOMS PRACTICE</v>
          </cell>
        </row>
        <row r="3581">
          <cell r="A3581" t="str">
            <v>體能訓練理論與實務</v>
          </cell>
        </row>
        <row r="3582">
          <cell r="A3582" t="str">
            <v>民法總則</v>
          </cell>
        </row>
        <row r="3583">
          <cell r="A3583" t="str">
            <v>憲法</v>
          </cell>
        </row>
        <row r="3584">
          <cell r="A3584" t="str">
            <v>法文讀本(二)</v>
          </cell>
        </row>
        <row r="3585">
          <cell r="A3585" t="str">
            <v>觀光德文(二)</v>
          </cell>
          <cell r="B3585" t="str">
            <v>TOURISM GERMAN 2</v>
          </cell>
        </row>
        <row r="3586">
          <cell r="A3586" t="str">
            <v>西文商業書信</v>
          </cell>
          <cell r="B3586" t="str">
            <v>SPANISH BUSINESS WRITING</v>
          </cell>
        </row>
        <row r="3587">
          <cell r="A3587" t="str">
            <v>西文國際行銷理論</v>
          </cell>
          <cell r="B3587" t="str">
            <v>INTRODUCTION TO INTERNATIOANL MARKETING IN SPANISH</v>
          </cell>
        </row>
        <row r="3588">
          <cell r="A3588" t="str">
            <v>西文國際貿易概論</v>
          </cell>
          <cell r="B3588" t="str">
            <v>INTRODUCTION TO INTERNATIONAL TRADE IN SPANISH</v>
          </cell>
        </row>
        <row r="3589">
          <cell r="A3589" t="str">
            <v>國際法與國際談判</v>
          </cell>
        </row>
        <row r="3590">
          <cell r="A3590" t="str">
            <v>國際經濟與區域貿易</v>
          </cell>
        </row>
        <row r="3591">
          <cell r="A3591" t="str">
            <v>談判與會議英文</v>
          </cell>
        </row>
        <row r="3592">
          <cell r="A3592" t="str">
            <v>東南亞文化政治</v>
          </cell>
          <cell r="B3592" t="str">
            <v>CULTURAL POLITICS IN SOUTHEAST ASIA</v>
          </cell>
        </row>
        <row r="3593">
          <cell r="A3593" t="str">
            <v>東南亞與國際企業管理</v>
          </cell>
          <cell r="B3593" t="str">
            <v>SOUTHEAST ASIA AND INTERNATIONAL BUSINESS MANAGEMENT</v>
          </cell>
        </row>
        <row r="3594">
          <cell r="A3594" t="str">
            <v>東南亞政經發展</v>
          </cell>
          <cell r="B3594" t="str">
            <v>POLITICAL ECONOMIC DEVELOPMENT IN SOUTHEAST ASIS</v>
          </cell>
        </row>
        <row r="3595">
          <cell r="A3595" t="str">
            <v>東南亞治理與民主</v>
          </cell>
          <cell r="B3595" t="str">
            <v>GOVERNANCE AND DEMOCTRCY IN SOUTHEAST ASIA</v>
          </cell>
        </row>
        <row r="3596">
          <cell r="A3596" t="str">
            <v>東南亞國際關係專題</v>
          </cell>
          <cell r="B3596" t="str">
            <v>STUDY OF INTERNAITONAL RELATIONS IN SOUTHEAST ASIA</v>
          </cell>
        </row>
        <row r="3597">
          <cell r="A3597" t="str">
            <v>東南亞華人社會與文化</v>
          </cell>
          <cell r="B3597" t="str">
            <v>CHINESE SOCIETY AND CLUTURE IN SOUTHEAST ASIA</v>
          </cell>
        </row>
        <row r="3598">
          <cell r="A3598" t="str">
            <v>對外華語教學實務培力課程</v>
          </cell>
          <cell r="B3598" t="str">
            <v>PRACTICAL TRAINING COURSE IN TEACHING CHINESE AS A SECOND LANGUAGE</v>
          </cell>
        </row>
        <row r="3599">
          <cell r="A3599" t="str">
            <v>全球倫理與在地行動</v>
          </cell>
          <cell r="B3599" t="str">
            <v>GLOBAL ETHICS AND LOCAL ACTIONS</v>
          </cell>
        </row>
        <row r="3600">
          <cell r="A3600" t="str">
            <v>識讀與批判：媒體中的倫理思辨</v>
          </cell>
          <cell r="B3600" t="str">
            <v>ETHICAL SPECULATIOAN AND CRITICISM ON MEDIA LITERARY</v>
          </cell>
        </row>
        <row r="3601">
          <cell r="A3601" t="str">
            <v>美感素養與生活實踐</v>
          </cell>
          <cell r="B3601" t="str">
            <v>AESTHETIC LITERACY AND PRACTICE</v>
          </cell>
        </row>
        <row r="3602">
          <cell r="A3602" t="str">
            <v>生活與環境</v>
          </cell>
          <cell r="B3602" t="str">
            <v>LIFE AND ENVIRONMENT</v>
          </cell>
        </row>
        <row r="3603">
          <cell r="A3603" t="str">
            <v>科技產業與生活</v>
          </cell>
          <cell r="B3603" t="str">
            <v>TECHNOLOGY INDUSTRIES AND LIFE</v>
          </cell>
        </row>
        <row r="3604">
          <cell r="A3604" t="str">
            <v>專利暨論文之學術倫理</v>
          </cell>
          <cell r="B3604" t="str">
            <v>PATENT AND PAPERS BASE ON ACADEMIC ETHICS</v>
          </cell>
        </row>
        <row r="3605">
          <cell r="A3605" t="str">
            <v>運動賽事實務與領導能力培養</v>
          </cell>
          <cell r="B3605" t="str">
            <v>PRACTICAL STEPS FOR ORGANIZING SPORTING COMPETITIONS ANDTHE CULTIVATION OF LEADERSHIP</v>
          </cell>
        </row>
        <row r="3606">
          <cell r="A3606" t="str">
            <v>籃球(一)</v>
          </cell>
          <cell r="B3606" t="str">
            <v>BASKETBALL (I)</v>
          </cell>
        </row>
        <row r="3607">
          <cell r="A3607" t="str">
            <v>籃球(二)</v>
          </cell>
          <cell r="B3607" t="str">
            <v>BASKETBALL (II)</v>
          </cell>
        </row>
        <row r="3608">
          <cell r="A3608" t="str">
            <v>有氧舞蹈(二)</v>
          </cell>
          <cell r="B3608" t="str">
            <v>AEROBIC DANCE (II)</v>
          </cell>
        </row>
        <row r="3609">
          <cell r="A3609" t="str">
            <v>體適能瑜珈(一)</v>
          </cell>
          <cell r="B3609" t="str">
            <v>YOGA FOR PHYSICAL FITNESS (I)</v>
          </cell>
        </row>
        <row r="3610">
          <cell r="A3610" t="str">
            <v>體適能瑜珈(二)</v>
          </cell>
          <cell r="B3610" t="str">
            <v>YOGA FOR PHYSICAL FITNESS (II)</v>
          </cell>
        </row>
        <row r="3611">
          <cell r="A3611" t="str">
            <v>網路市集東南亞</v>
          </cell>
          <cell r="B3611" t="str">
            <v>A CONSTRUCTION OF A CULTURAL EXCHANGE E-HUB FOR SOUTHEAST ASIA</v>
          </cell>
        </row>
        <row r="3612">
          <cell r="A3612" t="str">
            <v>核心通識(二)-社會學與當代社會</v>
          </cell>
        </row>
        <row r="3613">
          <cell r="A3613" t="str">
            <v>觀光行銷企劃</v>
          </cell>
          <cell r="B3613" t="str">
            <v>TOURISM MARKETING PLANNING</v>
          </cell>
        </row>
        <row r="3614">
          <cell r="A3614" t="str">
            <v>進階英語聽力訓練(一)</v>
          </cell>
        </row>
        <row r="3615">
          <cell r="A3615" t="str">
            <v>英文作文(三)</v>
          </cell>
        </row>
        <row r="3616">
          <cell r="A3616" t="str">
            <v>中小企業經營實務</v>
          </cell>
          <cell r="B3616" t="str">
            <v>SMALL AND MEDIUM ENTERPRISE BUSINESS MANAGEMENT</v>
          </cell>
        </row>
        <row r="3617">
          <cell r="A3617" t="str">
            <v>健身運動指導理論與實務(一)</v>
          </cell>
          <cell r="B3617" t="str">
            <v>THEORY AND PRACTICE FOR EXERCISE</v>
          </cell>
        </row>
        <row r="3618">
          <cell r="A3618" t="str">
            <v>足體養生保健</v>
          </cell>
        </row>
        <row r="3619">
          <cell r="A3619" t="str">
            <v>科技與永續環境</v>
          </cell>
        </row>
        <row r="3620">
          <cell r="A3620" t="str">
            <v>日語聽力訓練IV</v>
          </cell>
          <cell r="B3620" t="str">
            <v>JAPANESE LISTENING TRAINING IV</v>
          </cell>
        </row>
        <row r="3621">
          <cell r="A3621" t="str">
            <v>日本社會文化II</v>
          </cell>
          <cell r="B3621" t="str">
            <v>JAPANESE SOCIETY AND CULTURE II</v>
          </cell>
        </row>
        <row r="3622">
          <cell r="A3622" t="str">
            <v>核心通識-科技與社會</v>
          </cell>
          <cell r="B3622" t="str">
            <v>TECHNOLOGY AND SOCIETY</v>
          </cell>
        </row>
        <row r="3623">
          <cell r="A3623" t="str">
            <v>財經英文閱讀(二)</v>
          </cell>
          <cell r="B3623" t="str">
            <v>ENGLISH READINGS IN FINANCE AND ECONOMICS (II)</v>
          </cell>
        </row>
        <row r="3624">
          <cell r="A3624" t="str">
            <v>進階商用英語聽力與會話</v>
          </cell>
          <cell r="B3624" t="str">
            <v>ADVANCED BUSINESS ENGLISH LISTENING AND CONVERATION</v>
          </cell>
        </row>
        <row r="3625">
          <cell r="A3625" t="str">
            <v>進階科技英文聽講訓練</v>
          </cell>
          <cell r="B3625" t="str">
            <v>LISTENING AND SPEAKING TRAINING OF ENGLISH FOR TECHNOLOGY</v>
          </cell>
        </row>
        <row r="3626">
          <cell r="A3626" t="str">
            <v>外語教學法與教案設計</v>
          </cell>
          <cell r="B3626" t="str">
            <v>FOREIGN LANGUAGE TEACHING METHODS AND CURRICULUM DESIGN</v>
          </cell>
        </row>
        <row r="3627">
          <cell r="A3627" t="str">
            <v>特效化妝</v>
          </cell>
          <cell r="B3627" t="str">
            <v>SPECIAL MAKEUP EFFECTS FOR STAGE AND SCREEN</v>
          </cell>
        </row>
        <row r="3628">
          <cell r="A3628" t="str">
            <v>觀光日語</v>
          </cell>
          <cell r="B3628" t="str">
            <v>JAPANESE IN TOURISM</v>
          </cell>
        </row>
        <row r="3629">
          <cell r="A3629" t="str">
            <v>網路遊戲設計</v>
          </cell>
          <cell r="B3629" t="str">
            <v>INTERNET GAME DESIGN</v>
          </cell>
        </row>
        <row r="3630">
          <cell r="A3630" t="str">
            <v>整合行銷傳播企劃</v>
          </cell>
          <cell r="B3630" t="str">
            <v>PLANNING FOR INTEGRATED MARKETING COMMUNICATION</v>
          </cell>
        </row>
        <row r="3631">
          <cell r="A3631" t="str">
            <v>財務管理個案分析</v>
          </cell>
          <cell r="B3631" t="str">
            <v>CASE ANALYSIS OF FINANCIAL MANAGEMENT</v>
          </cell>
        </row>
        <row r="3632">
          <cell r="A3632" t="str">
            <v>微型創業管理</v>
          </cell>
          <cell r="B3632" t="str">
            <v>MICRO ENTREPRENEURIAL MANAGEMENT</v>
          </cell>
        </row>
        <row r="3633">
          <cell r="A3633" t="str">
            <v>台灣音樂</v>
          </cell>
          <cell r="B3633" t="str">
            <v>TAIWANESE MUSIC</v>
          </cell>
        </row>
        <row r="3634">
          <cell r="A3634" t="str">
            <v>國民小學語文教材教法／國語教材教法</v>
          </cell>
          <cell r="B3634" t="str">
            <v>Teaching Materials &amp; Methods on Mandarin for Elementary School</v>
          </cell>
        </row>
        <row r="3635">
          <cell r="A3635" t="str">
            <v>現代文學(一)</v>
          </cell>
          <cell r="B3635" t="str">
            <v>CONTEMPORARY CHINESE LITERATURE I</v>
          </cell>
        </row>
        <row r="3636">
          <cell r="A3636" t="str">
            <v>現代文學(二)</v>
          </cell>
          <cell r="B3636" t="str">
            <v>CONTEMPORARY CHINESE LITERATURE II</v>
          </cell>
        </row>
        <row r="3637">
          <cell r="A3637" t="str">
            <v>英語檢定測驗分析與實作演練</v>
          </cell>
          <cell r="B3637" t="str">
            <v>ENGLISH LANGUAGE TESTS: ANALYSIS AND PRACTICE</v>
          </cell>
        </row>
        <row r="3638">
          <cell r="A3638" t="str">
            <v>全球議題英文選讀與討論</v>
          </cell>
          <cell r="B3638" t="str">
            <v>SELECTED ENGLISH READINGS AND DISCUSSIONS ON GLOBAL AFFAIRS</v>
          </cell>
        </row>
        <row r="3639">
          <cell r="A3639" t="str">
            <v>探索東南亞</v>
          </cell>
          <cell r="B3639" t="str">
            <v>EXPLORING IN SOUTHEAST ASIA: PRACTICAL LISTENING AND PRONUNCIATION TRAINING</v>
          </cell>
        </row>
        <row r="3640">
          <cell r="A3640" t="str">
            <v>中英導覽解說</v>
          </cell>
          <cell r="B3640" t="str">
            <v>CHINESE AND ENGLISH TOUR-GUIDING AND INTERPRETING SKILL</v>
          </cell>
        </row>
        <row r="3641">
          <cell r="A3641" t="str">
            <v>醫學翻譯(中日互譯)</v>
          </cell>
          <cell r="B3641" t="str">
            <v>MEDICAL TRANSLATION (CH-JP,JP-CH)</v>
          </cell>
        </row>
        <row r="3642">
          <cell r="A3642" t="str">
            <v>文學筆譯(中英互譯)</v>
          </cell>
          <cell r="B3642" t="str">
            <v>LITERATURE TRANSLATION (CH-EN,EN-CH)</v>
          </cell>
        </row>
        <row r="3643">
          <cell r="A3643" t="str">
            <v>文學筆譯(中日互譯)</v>
          </cell>
          <cell r="B3643" t="str">
            <v>LITERATURE TRANSLATION (CH-JP,JP-CH)</v>
          </cell>
        </row>
        <row r="3644">
          <cell r="A3644" t="str">
            <v>初級緬甸語一</v>
          </cell>
          <cell r="B3644" t="str">
            <v>ELEMENTARY BURMESE (1)</v>
          </cell>
        </row>
        <row r="3645">
          <cell r="A3645" t="str">
            <v>初級緬甸語二</v>
          </cell>
          <cell r="B3645" t="str">
            <v>ELEMENTARY BURMESE (2)</v>
          </cell>
        </row>
        <row r="3646">
          <cell r="A3646" t="str">
            <v>中級緬甸語二</v>
          </cell>
          <cell r="B3646" t="str">
            <v>INTERMEDIATE BURMESE (2)</v>
          </cell>
        </row>
        <row r="3647">
          <cell r="A3647" t="str">
            <v>初級馬來西亞語一</v>
          </cell>
          <cell r="B3647" t="str">
            <v>ELEMENTARY MALAY (1)</v>
          </cell>
        </row>
        <row r="3648">
          <cell r="A3648" t="str">
            <v>初級馬來西亞語二</v>
          </cell>
          <cell r="B3648" t="str">
            <v>ELEMENTARY MALAY (2)</v>
          </cell>
        </row>
        <row r="3649">
          <cell r="A3649" t="str">
            <v>初級菲律賓語一</v>
          </cell>
          <cell r="B3649" t="str">
            <v>ELEMENTARY FILIPINO (1)</v>
          </cell>
        </row>
        <row r="3650">
          <cell r="A3650" t="str">
            <v>初級菲律賓語二</v>
          </cell>
          <cell r="B3650" t="str">
            <v>ELEMENTARY FILIPINO (2)</v>
          </cell>
        </row>
        <row r="3651">
          <cell r="A3651" t="str">
            <v>中級馬來西亞語一</v>
          </cell>
          <cell r="B3651" t="str">
            <v>INTERMEDIATE MALAY (1)</v>
          </cell>
        </row>
        <row r="3652">
          <cell r="A3652" t="str">
            <v>中級馬來西亞語二</v>
          </cell>
          <cell r="B3652" t="str">
            <v>INTERMEDIATE MALAY (2)</v>
          </cell>
        </row>
        <row r="3653">
          <cell r="A3653" t="str">
            <v>中級菲律賓語一</v>
          </cell>
          <cell r="B3653" t="str">
            <v>INTERMEDIATE FILIPINO (1)</v>
          </cell>
        </row>
        <row r="3654">
          <cell r="A3654" t="str">
            <v>中級菲律賓語二</v>
          </cell>
          <cell r="B3654" t="str">
            <v>INTERMEDIATE FILIPINO (2)</v>
          </cell>
        </row>
        <row r="3655">
          <cell r="A3655" t="str">
            <v>教育決策與領導</v>
          </cell>
          <cell r="B3655" t="str">
            <v>EDUCATIONAL DECISION MAKING AND LEADERSHIP</v>
          </cell>
        </row>
        <row r="3656">
          <cell r="A3656" t="str">
            <v>文教產業經營與管理</v>
          </cell>
          <cell r="B3656" t="str">
            <v>MANAGEMENT IN EDUCATIONAL AND CULTURAL INDUSTRIES</v>
          </cell>
        </row>
        <row r="3657">
          <cell r="A3657" t="str">
            <v>文學寫作</v>
          </cell>
          <cell r="B3657" t="str">
            <v>LITERATURE IN WRITING</v>
          </cell>
        </row>
        <row r="3658">
          <cell r="A3658" t="str">
            <v>史傳文學選讀</v>
          </cell>
          <cell r="B3658" t="str">
            <v>ELECTED READING: HISTORY AND BIOGRAPHY</v>
          </cell>
        </row>
        <row r="3659">
          <cell r="A3659" t="str">
            <v>行銷概論</v>
          </cell>
          <cell r="B3659" t="str">
            <v>INTRODUCTION OF MARKETING</v>
          </cell>
        </row>
        <row r="3660">
          <cell r="A3660" t="str">
            <v>華語語言學概論</v>
          </cell>
          <cell r="B3660" t="str">
            <v>INTRODUCTION OF CHINESE LINGUISTICS</v>
          </cell>
        </row>
        <row r="3661">
          <cell r="A3661" t="str">
            <v>廣告實務</v>
          </cell>
          <cell r="B3661" t="str">
            <v>ADVERTISING PRACTICES</v>
          </cell>
        </row>
        <row r="3662">
          <cell r="A3662" t="str">
            <v>簡報與演說</v>
          </cell>
          <cell r="B3662" t="str">
            <v>BRIEFING AND SPEECH</v>
          </cell>
        </row>
        <row r="3663">
          <cell r="A3663" t="str">
            <v>專題創作(一)</v>
          </cell>
          <cell r="B3663" t="str">
            <v>PROJECT PRODUCTION (Ⅰ)</v>
          </cell>
        </row>
        <row r="3664">
          <cell r="A3664" t="str">
            <v>專題創作(二)</v>
          </cell>
          <cell r="B3664" t="str">
            <v>PROJECT PRODUCTION (Ⅱ)</v>
          </cell>
        </row>
        <row r="3665">
          <cell r="A3665" t="str">
            <v>專題創作(三)</v>
          </cell>
          <cell r="B3665" t="str">
            <v>PROJECT PRODUCTION (Ⅲ)</v>
          </cell>
        </row>
        <row r="3666">
          <cell r="A3666" t="str">
            <v>專題創作(四)</v>
          </cell>
          <cell r="B3666" t="str">
            <v>PROJECT PRODUCTION (Ⅳ)</v>
          </cell>
        </row>
        <row r="3667">
          <cell r="A3667" t="str">
            <v>影片創作實務(一)</v>
          </cell>
          <cell r="B3667" t="str">
            <v>MAKING A SHORT FILM (Ⅰ)</v>
          </cell>
        </row>
        <row r="3668">
          <cell r="A3668" t="str">
            <v>影片創作實務(二)</v>
          </cell>
          <cell r="B3668" t="str">
            <v>MAKING A SHORT FILM (Ⅱ)</v>
          </cell>
        </row>
        <row r="3669">
          <cell r="A3669" t="str">
            <v>影片創作實務(三)</v>
          </cell>
          <cell r="B3669" t="str">
            <v>MAKING A SHORT FILM (Ⅲ)</v>
          </cell>
        </row>
        <row r="3670">
          <cell r="A3670" t="str">
            <v>影片創作實務(四)</v>
          </cell>
          <cell r="B3670" t="str">
            <v>MAKING A SHORT FILM (Ⅳ)</v>
          </cell>
        </row>
        <row r="3671">
          <cell r="A3671" t="str">
            <v>藝術傳播實務 (一)</v>
          </cell>
          <cell r="B3671" t="str">
            <v>ARTS COMMUNICATION PRACTICUM (Ⅰ)</v>
          </cell>
        </row>
        <row r="3672">
          <cell r="A3672" t="str">
            <v>藝術傳播實務(二)</v>
          </cell>
          <cell r="B3672" t="str">
            <v>ARTS COMMUNICATION PRACTICUM (Ⅱ)</v>
          </cell>
        </row>
        <row r="3673">
          <cell r="A3673" t="str">
            <v>影像美學</v>
          </cell>
          <cell r="B3673" t="str">
            <v>AESTHETICS ON VIDEO AND PHOTOGRAPHY</v>
          </cell>
        </row>
        <row r="3674">
          <cell r="A3674" t="str">
            <v>劇本導讀</v>
          </cell>
          <cell r="B3674" t="str">
            <v>GUIDED READING OF SCRIPT</v>
          </cell>
        </row>
        <row r="3675">
          <cell r="A3675" t="str">
            <v>聲音設計</v>
          </cell>
          <cell r="B3675" t="str">
            <v>SOUND DESIGN</v>
          </cell>
        </row>
        <row r="3676">
          <cell r="A3676" t="str">
            <v>影視節目企劃與製作</v>
          </cell>
          <cell r="B3676" t="str">
            <v>FILM AND TELEVISION PROGRAM PLANNING AND PRODUCTION</v>
          </cell>
        </row>
        <row r="3677">
          <cell r="A3677" t="str">
            <v>編導實務</v>
          </cell>
          <cell r="B3677" t="str">
            <v>SCREENWRITING AND DIRECTING</v>
          </cell>
        </row>
        <row r="3678">
          <cell r="A3678" t="str">
            <v>虛擬棚節目製作</v>
          </cell>
          <cell r="B3678" t="str">
            <v>VIRTUAL STUDIO PROGRAM PRODUCTION</v>
          </cell>
        </row>
        <row r="3679">
          <cell r="A3679" t="str">
            <v>配音實務</v>
          </cell>
          <cell r="B3679" t="str">
            <v>DUBBING PRACTICE</v>
          </cell>
        </row>
        <row r="3680">
          <cell r="A3680" t="str">
            <v>微電影創作 (一)</v>
          </cell>
          <cell r="B3680" t="str">
            <v>SHORT FILM PRODUCTION(Ⅰ)</v>
          </cell>
        </row>
        <row r="3681">
          <cell r="A3681" t="str">
            <v>微電影創作(二)</v>
          </cell>
          <cell r="B3681" t="str">
            <v>SHORT FILM PRODUCTION(Ⅱ)</v>
          </cell>
        </row>
        <row r="3682">
          <cell r="A3682" t="str">
            <v>廣告片製作</v>
          </cell>
          <cell r="B3682" t="str">
            <v>COMMERCIAL MAKING</v>
          </cell>
        </row>
        <row r="3683">
          <cell r="A3683" t="str">
            <v>新聞與專題節目製作(一)</v>
          </cell>
          <cell r="B3683" t="str">
            <v>PRODUCTION OF TV NEWS AND FEATURE REPORTS (I)</v>
          </cell>
        </row>
        <row r="3684">
          <cell r="A3684" t="str">
            <v>美術設計</v>
          </cell>
          <cell r="B3684" t="str">
            <v>ARTISTIC DESIGN</v>
          </cell>
        </row>
        <row r="3685">
          <cell r="A3685" t="str">
            <v>商業攝影實務</v>
          </cell>
          <cell r="B3685" t="str">
            <v>COMMERCIAL PHOTOGRAPHY PRACTICE</v>
          </cell>
        </row>
        <row r="3686">
          <cell r="A3686" t="str">
            <v>紀錄片美學</v>
          </cell>
          <cell r="B3686" t="str">
            <v>THE AESTHETICS OF DOCUMENTARY</v>
          </cell>
        </row>
        <row r="3687">
          <cell r="A3687" t="str">
            <v>電影導演風格</v>
          </cell>
          <cell r="B3687" t="str">
            <v>THE STYLE OF DIRECTOR</v>
          </cell>
        </row>
        <row r="3688">
          <cell r="A3688" t="str">
            <v>新聞與專題節目製作(二)</v>
          </cell>
          <cell r="B3688" t="str">
            <v>PRODUCTION OF TV NEWS AND FEATURE REPORTS (II)</v>
          </cell>
        </row>
        <row r="3689">
          <cell r="A3689" t="str">
            <v>西洋藝術</v>
          </cell>
          <cell r="B3689" t="str">
            <v>WESTERN ART</v>
          </cell>
        </row>
        <row r="3690">
          <cell r="A3690" t="str">
            <v>視覺藝術創作(一)</v>
          </cell>
          <cell r="B3690" t="str">
            <v>CREATIVITY IN VISUAL ART (I)</v>
          </cell>
        </row>
        <row r="3691">
          <cell r="A3691" t="str">
            <v>視覺藝術創作(二)</v>
          </cell>
          <cell r="B3691" t="str">
            <v>CREATIVITY IN VISUAL ART (II)</v>
          </cell>
        </row>
        <row r="3692">
          <cell r="A3692" t="str">
            <v>台灣藝術</v>
          </cell>
          <cell r="B3692" t="str">
            <v>TAIWANESE ART</v>
          </cell>
        </row>
        <row r="3693">
          <cell r="A3693" t="str">
            <v>藝術導覽</v>
          </cell>
          <cell r="B3693" t="str">
            <v>ARTS GUIDING</v>
          </cell>
        </row>
        <row r="3694">
          <cell r="A3694" t="str">
            <v>數位影像設計</v>
          </cell>
          <cell r="B3694" t="str">
            <v>DIGITAL GRAPHIC DESIGN</v>
          </cell>
        </row>
        <row r="3695">
          <cell r="A3695" t="str">
            <v>藝文傳播與行銷</v>
          </cell>
          <cell r="B3695" t="str">
            <v>COMMUNICATION AND MARKETING OF ARTS</v>
          </cell>
        </row>
        <row r="3696">
          <cell r="A3696" t="str">
            <v>藝文展演影片製作</v>
          </cell>
          <cell r="B3696" t="str">
            <v>EVENT AND FILM MAKING</v>
          </cell>
        </row>
        <row r="3697">
          <cell r="A3697" t="str">
            <v>創意專題(一)</v>
          </cell>
          <cell r="B3697" t="str">
            <v>CREATIVITY TOPIC (Ⅰ)</v>
          </cell>
        </row>
        <row r="3698">
          <cell r="A3698" t="str">
            <v>創意專題(二)</v>
          </cell>
          <cell r="B3698" t="str">
            <v>CREATIVITY TOPIC (Ⅱ)</v>
          </cell>
        </row>
        <row r="3699">
          <cell r="A3699" t="str">
            <v>視覺傳達設計(一)</v>
          </cell>
          <cell r="B3699" t="str">
            <v>VISUAL COMMUNICATION DESIGN (I)</v>
          </cell>
        </row>
        <row r="3700">
          <cell r="A3700" t="str">
            <v>視覺傳達設計(二)</v>
          </cell>
          <cell r="B3700" t="str">
            <v>VISUAL COMMUNICATION DESIGN (II)</v>
          </cell>
        </row>
        <row r="3701">
          <cell r="A3701" t="str">
            <v>藝術家紀錄片製作</v>
          </cell>
          <cell r="B3701" t="str">
            <v>ARTIST DOCUMENTARY MAKING</v>
          </cell>
        </row>
        <row r="3702">
          <cell r="A3702" t="str">
            <v>錄像藝術</v>
          </cell>
          <cell r="B3702" t="str">
            <v>VIDEO ART</v>
          </cell>
        </row>
        <row r="3703">
          <cell r="A3703" t="str">
            <v>文創產業整合行銷企劃</v>
          </cell>
          <cell r="B3703" t="str">
            <v>INTEGRATED MARKETING PLANNING IN CULTURAL CREATIVE INDUSTRIES</v>
          </cell>
        </row>
        <row r="3704">
          <cell r="A3704" t="str">
            <v>主持演播訓練</v>
          </cell>
          <cell r="B3704" t="str">
            <v>PRESIDED OVER THE STUDIO TRAINING</v>
          </cell>
        </row>
        <row r="3705">
          <cell r="A3705" t="str">
            <v>影視行銷與發行</v>
          </cell>
          <cell r="B3705" t="str">
            <v>MARKETING AND DISTRIBUTION OF FILM AND TV PROGRAM</v>
          </cell>
        </row>
        <row r="3706">
          <cell r="A3706" t="str">
            <v>傳播理論與應用</v>
          </cell>
          <cell r="B3706" t="str">
            <v>COMMUNICATION THEORY AND APPLICATION</v>
          </cell>
        </row>
        <row r="3707">
          <cell r="A3707" t="str">
            <v>影視行銷實務案例</v>
          </cell>
          <cell r="B3707" t="str">
            <v>CASE STUDY OF MARKETING AND DISTRIBUTION OF FILM AND TV</v>
          </cell>
        </row>
        <row r="3708">
          <cell r="A3708" t="str">
            <v>國際編採實務</v>
          </cell>
          <cell r="B3708" t="str">
            <v>INTERNATIONAL NEWS REPORTING</v>
          </cell>
        </row>
        <row r="3709">
          <cell r="A3709" t="str">
            <v>文創產業專案管理(一)</v>
          </cell>
          <cell r="B3709" t="str">
            <v>MANAGEMENT IN CULTURAL AND CREATIVE INDUSTRIES(Ⅰ)</v>
          </cell>
        </row>
        <row r="3710">
          <cell r="A3710" t="str">
            <v>文創產業專案管理(二)</v>
          </cell>
          <cell r="B3710" t="str">
            <v>MANAGEMENT IN CULTURAL AND CREATIVE INDUSTRIES(Ⅱ)</v>
          </cell>
        </row>
        <row r="3711">
          <cell r="A3711" t="str">
            <v>網路行銷實務案例</v>
          </cell>
          <cell r="B3711" t="str">
            <v>INTERNET MARKETING APPLICATION AND CASE STUDY</v>
          </cell>
        </row>
        <row r="3712">
          <cell r="A3712" t="str">
            <v>英文三Ｃ</v>
          </cell>
          <cell r="B3712" t="str">
            <v>ENGLISH 3C</v>
          </cell>
        </row>
        <row r="3713">
          <cell r="A3713" t="str">
            <v>英語教學與數位教材設計</v>
          </cell>
          <cell r="B3713" t="str">
            <v>ENGLISH LANGUAGE TEACHING AND DIGITAL MATERIAL DESIGN</v>
          </cell>
        </row>
        <row r="3714">
          <cell r="A3714" t="str">
            <v>英美搖滾樂賞析</v>
          </cell>
          <cell r="B3714" t="str">
            <v>APPROACHES TO ROCK AND ROLL</v>
          </cell>
        </row>
        <row r="3715">
          <cell r="A3715" t="str">
            <v>畢業公演</v>
          </cell>
          <cell r="B3715" t="str">
            <v>GRADUATION PLAY</v>
          </cell>
        </row>
        <row r="3716">
          <cell r="A3716" t="str">
            <v>中國思想的英語表達</v>
          </cell>
          <cell r="B3716" t="str">
            <v>EXPRESSION OF CHINESE CULTURE AND PHILOSOPHY IN ENGLISH</v>
          </cell>
        </row>
        <row r="3717">
          <cell r="A3717" t="str">
            <v>華語遠距教學理論與實務</v>
          </cell>
          <cell r="B3717" t="str">
            <v>THEORY AND PRACTICE OF CHINESE DISTANCE TEACHING</v>
          </cell>
        </row>
        <row r="3718">
          <cell r="A3718" t="str">
            <v>兩岸四地政經概況</v>
          </cell>
          <cell r="B3718" t="str">
            <v>INTRODUCTION OF 4 REGIONS ACROSS THE TAIWAN STRAITS :MAINLAND CHINA, TAIWAN, HONG KONG AND MACAU</v>
          </cell>
        </row>
        <row r="3719">
          <cell r="A3719" t="str">
            <v>勞動政策與社會關懷</v>
          </cell>
          <cell r="B3719" t="str">
            <v>THE LABOR POLICY AND SOCIAL SOLICITUDE</v>
          </cell>
        </row>
        <row r="3720">
          <cell r="A3720" t="str">
            <v>科技產業與環境保護</v>
          </cell>
          <cell r="B3720" t="str">
            <v>MODERN TECHNOLOGY AND ENVIRONMENTAL DEGRADATION</v>
          </cell>
        </row>
        <row r="3721">
          <cell r="A3721" t="str">
            <v>社會創新與社會開創:公部門與私部門</v>
          </cell>
          <cell r="B3721" t="str">
            <v>SOCIAL INNOVATION AND SOCIAL ENTREPRENEURSHIP: PUBLIC SECTOR AND PRIVATE SECTOR</v>
          </cell>
        </row>
        <row r="3722">
          <cell r="A3722" t="str">
            <v>社會創新與社會開創:非營利組織與社區部門</v>
          </cell>
          <cell r="B3722" t="str">
            <v>SOCIAL INNOVATION AND SOCIAL ENTREPRENEURSHIP: PUBLIC SECTOR AND PRIVATE SECTOR</v>
          </cell>
        </row>
        <row r="3723">
          <cell r="A3723" t="str">
            <v>社會創新與社會開創:國際社會發展與趨勢</v>
          </cell>
          <cell r="B3723" t="str">
            <v>SOCIAL INNOVATION AND SOCIAL ENTREPRENEURSHIP: DEVELOPMENT AND TREND OF INTERNATIONAL COMMUNITY</v>
          </cell>
        </row>
        <row r="3724">
          <cell r="A3724" t="str">
            <v>運動賽事服務學習課程(二)</v>
          </cell>
          <cell r="B3724" t="str">
            <v>SPORTING COMPETITION SERVICE COURSE (II)</v>
          </cell>
        </row>
        <row r="3725">
          <cell r="A3725" t="str">
            <v>日本文化與武道(二)</v>
          </cell>
          <cell r="B3725" t="str">
            <v>JAPANESE CULTURE AND MARTIAL ARTS (Ⅱ)</v>
          </cell>
        </row>
        <row r="3726">
          <cell r="A3726" t="str">
            <v>家庭婚姻的幸福之道</v>
          </cell>
          <cell r="B3726" t="str">
            <v>THE PATH OF HAPPINESS IN MARRIAGE AND FAMILY</v>
          </cell>
        </row>
        <row r="3727">
          <cell r="A3727" t="str">
            <v>天主教生命倫理觀</v>
          </cell>
          <cell r="B3727" t="str">
            <v>CATHOLIC BIOETHICS</v>
          </cell>
        </row>
        <row r="3728">
          <cell r="A3728" t="str">
            <v>國際觀培育</v>
          </cell>
          <cell r="B3728" t="str">
            <v>CULTIVATE OF GLOBAL CITIZENS</v>
          </cell>
        </row>
        <row r="3729">
          <cell r="A3729" t="str">
            <v>聖經概論</v>
          </cell>
          <cell r="B3729" t="str">
            <v>INTRODUCTION TO BIBLE</v>
          </cell>
        </row>
        <row r="3730">
          <cell r="A3730" t="str">
            <v>翻譯產業實務與發展</v>
          </cell>
          <cell r="B3730" t="str">
            <v>TRANSLATION AND INTERPRETATION INDUSTRY AND THE  DEVELOPMENT OF MARKET</v>
          </cell>
        </row>
        <row r="3731">
          <cell r="A3731" t="str">
            <v>智慧財產權與法律翻譯</v>
          </cell>
          <cell r="B3731" t="str">
            <v>INTELLECTUAL PROPERTY RIGHTS AND LEGAL TRANSLATION</v>
          </cell>
        </row>
        <row r="3732">
          <cell r="A3732" t="str">
            <v>翻譯專案管理</v>
          </cell>
          <cell r="B3732" t="str">
            <v>PROJECT MANAGEMENT OF TRANSLATION</v>
          </cell>
        </row>
        <row r="3733">
          <cell r="A3733" t="str">
            <v>國際經濟與金融</v>
          </cell>
          <cell r="B3733" t="str">
            <v>INTERNATIONAL ECONOMICS AND FINANCE</v>
          </cell>
        </row>
        <row r="3734">
          <cell r="A3734" t="str">
            <v>量化研究</v>
          </cell>
          <cell r="B3734" t="str">
            <v>QUANTITATIVE STUDY</v>
          </cell>
        </row>
        <row r="3735">
          <cell r="A3735" t="str">
            <v>跨國企業比較管理</v>
          </cell>
          <cell r="B3735" t="str">
            <v>CROSS-NATIONAL MANAGEMENT</v>
          </cell>
        </row>
        <row r="3736">
          <cell r="A3736" t="str">
            <v>跨文化組織行為研究</v>
          </cell>
          <cell r="B3736" t="str">
            <v>CROSS-CULTURAL ORGANIZATIONAL BEHAVIOR</v>
          </cell>
        </row>
        <row r="3737">
          <cell r="A3737" t="str">
            <v>質化研究</v>
          </cell>
          <cell r="B3737" t="str">
            <v>QUALITATIVE RESEARCH</v>
          </cell>
        </row>
        <row r="3738">
          <cell r="A3738" t="str">
            <v>創新創業與管理</v>
          </cell>
          <cell r="B3738" t="str">
            <v>INNOVATION AND ENTREPRENEURSHIP</v>
          </cell>
        </row>
        <row r="3739">
          <cell r="A3739" t="str">
            <v>數據、模型與決策</v>
          </cell>
          <cell r="B3739" t="str">
            <v>DATA, MODEL AND DECISION-MAKING</v>
          </cell>
        </row>
        <row r="3740">
          <cell r="A3740" t="str">
            <v>國際事業財務管理</v>
          </cell>
          <cell r="B3740" t="str">
            <v>INTERNATIONAL BUSINESS FINANCIAL MANAGEMENT</v>
          </cell>
        </row>
        <row r="3741">
          <cell r="A3741" t="str">
            <v>國際企業管理個案</v>
          </cell>
          <cell r="B3741" t="str">
            <v>CASE STUDIES FOR INTERNATIONAL BUSINESS MANAGEMENT</v>
          </cell>
        </row>
        <row r="3742">
          <cell r="A3742" t="str">
            <v>跨文化競爭力與溝通</v>
          </cell>
          <cell r="B3742" t="str">
            <v>CROSS-CULTURAL COMPETENCE AND COMMUNICATION</v>
          </cell>
        </row>
        <row r="3743">
          <cell r="A3743" t="str">
            <v>國際整合行銷與公共關係</v>
          </cell>
          <cell r="B3743" t="str">
            <v>INTERNATIONAL INTEGRATED MARKETING AND PR</v>
          </cell>
        </row>
        <row r="3744">
          <cell r="A3744" t="str">
            <v>全球化與科技社會</v>
          </cell>
          <cell r="B3744" t="str">
            <v>GLOBALIZATION AND TECHNOLOGICAL SOCIETY</v>
          </cell>
        </row>
        <row r="3745">
          <cell r="A3745" t="str">
            <v>文創產業經營管理</v>
          </cell>
          <cell r="B3745" t="str">
            <v>CULTURAL AND CREATIVE INDUSTRIES MANAGEMENT</v>
          </cell>
        </row>
        <row r="3746">
          <cell r="A3746" t="str">
            <v>小農市集與社區創業</v>
          </cell>
          <cell r="B3746" t="str">
            <v>FARMER’S MARKET AND COMMUNITY ENTREPRENEURSHIP</v>
          </cell>
        </row>
        <row r="3747">
          <cell r="A3747" t="str">
            <v>創新與創業</v>
          </cell>
          <cell r="B3747" t="str">
            <v>INNOVATION AND ENTREPRENEURSHIP</v>
          </cell>
        </row>
        <row r="3748">
          <cell r="A3748" t="str">
            <v>節慶活動製作實務</v>
          </cell>
          <cell r="B3748" t="str">
            <v>FESTIVAL AND EVENT PRODUCTION</v>
          </cell>
        </row>
        <row r="3749">
          <cell r="A3749" t="str">
            <v>新南向發展戰略探討</v>
          </cell>
          <cell r="B3749" t="str">
            <v>STUDY ON THE STRATEGY FOR NEW SOUTHBOUND DEVELOPMENT</v>
          </cell>
        </row>
        <row r="3750">
          <cell r="A3750" t="str">
            <v>台資企業中國大陸經商模式</v>
          </cell>
          <cell r="B3750" t="str">
            <v>BUSINESS MODELS OF TAIWANESE BUSINESS IN CHINA</v>
          </cell>
        </row>
        <row r="3751">
          <cell r="A3751" t="str">
            <v>數位西語文化</v>
          </cell>
          <cell r="B3751" t="str">
            <v xml:space="preserve"> DIGITAL PRESENTATION OF SPANISH CULTURE</v>
          </cell>
        </row>
        <row r="3752">
          <cell r="A3752" t="str">
            <v>進階法語朗讀(一)</v>
          </cell>
          <cell r="B3752" t="str">
            <v>ORAL READING AND FRENCH DICTION I</v>
          </cell>
        </row>
        <row r="3753">
          <cell r="A3753" t="str">
            <v>進階法語朗讀(二)</v>
          </cell>
          <cell r="B3753" t="str">
            <v>ORAL READING AND FRENCH DICTION II</v>
          </cell>
        </row>
        <row r="3755">
          <cell r="A3755" t="str">
            <v>專業德語聽講訓練(一)</v>
          </cell>
          <cell r="B3755" t="str">
            <v>PROFESSIONAL GERMAN LISTENING AND ORAL COMMUNICATION I</v>
          </cell>
        </row>
        <row r="3756">
          <cell r="A3756" t="str">
            <v>專業德語聽講訓練(二)</v>
          </cell>
          <cell r="B3756" t="str">
            <v>PROFESSIONAL GERMAN LISTENING AND ORAL COMMUNICATION II</v>
          </cell>
        </row>
        <row r="3757">
          <cell r="A3757" t="str">
            <v>台灣文化與觀光德語導覽</v>
          </cell>
          <cell r="B3757" t="str">
            <v>NTRODUCTION OF TAIWANESE CULTURE AND TOURISM IN GERMAN LANGUAGE</v>
          </cell>
        </row>
        <row r="3758">
          <cell r="A3758" t="str">
            <v>德文逐步口譯</v>
          </cell>
          <cell r="B3758" t="str">
            <v>CONSECUTIVE INTERPRETATON IN GERMAN</v>
          </cell>
        </row>
        <row r="3759">
          <cell r="A3759" t="str">
            <v>西語職場專業口語表達</v>
          </cell>
          <cell r="B3759" t="str">
            <v>PROFESSIONAL SPEECH IN SPANISH</v>
          </cell>
        </row>
        <row r="3760">
          <cell r="A3760" t="str">
            <v>全球化英文專題研究</v>
          </cell>
          <cell r="B3760" t="str">
            <v>WORLD ENGLISHES STUDIES</v>
          </cell>
        </row>
        <row r="3761">
          <cell r="A3761" t="str">
            <v>鄭子太極拳37式</v>
          </cell>
          <cell r="B3761" t="str">
            <v>CHENG MAN – CHING TAI CHI CHUAN 37 FORMS</v>
          </cell>
        </row>
        <row r="3762">
          <cell r="A3762" t="str">
            <v>鄭子太極拳37式(二)</v>
          </cell>
          <cell r="B3762" t="str">
            <v>CHENG MAN – CHING TAI CHI CHUAN 37 FORMS (2)</v>
          </cell>
        </row>
        <row r="3763">
          <cell r="A3763" t="str">
            <v>跨境電商平台實務應用</v>
          </cell>
          <cell r="B3763" t="str">
            <v>PRACTICAL APPLICATIONS OF CROSS-BORDER E-COMMERCE INFORMATION SYSTEMS</v>
          </cell>
        </row>
        <row r="3764">
          <cell r="A3764" t="str">
            <v>跨境電商產品設計與包裝</v>
          </cell>
          <cell r="B3764" t="str">
            <v>PRODUCT AND PACKAGE DESIGN FOR CROSS-BORDER E-COMMERCE</v>
          </cell>
        </row>
        <row r="3765">
          <cell r="A3765" t="str">
            <v>跨境電商外貿與訂單處理</v>
          </cell>
          <cell r="B3765" t="str">
            <v>FOREIGN TRADE AND ORDER PROCESS FOR CROSS-BORDER E-COMMERCE</v>
          </cell>
        </row>
        <row r="3766">
          <cell r="A3766" t="str">
            <v>文化創意產業實務與規劃</v>
          </cell>
          <cell r="B3766" t="str">
            <v>PRACTICE AND PLANNING FOR CULTURAL CREATIVE INDUSTRY</v>
          </cell>
        </row>
        <row r="3767">
          <cell r="A3767" t="str">
            <v>兩岸旅遊法規實務</v>
          </cell>
          <cell r="B3767" t="str">
            <v>CROSS-STRAIT TOURISM REGULATIONS</v>
          </cell>
        </row>
        <row r="3768">
          <cell r="A3768" t="str">
            <v>展攤規劃與設計</v>
          </cell>
          <cell r="B3768" t="str">
            <v>EXHIBITION BOOTH PLANNING AND DESIGN</v>
          </cell>
        </row>
        <row r="3769">
          <cell r="A3769" t="str">
            <v>導遊及領隊實務</v>
          </cell>
          <cell r="B3769" t="str">
            <v>PRACTICES OF TOUR LEADER AND GUIDE</v>
          </cell>
        </row>
        <row r="3770">
          <cell r="A3770" t="str">
            <v>會展行銷與公關</v>
          </cell>
          <cell r="B3770" t="str">
            <v>MICE MARKETING AND PUBLIC RELATIONS</v>
          </cell>
        </row>
        <row r="3771">
          <cell r="A3771" t="str">
            <v>會展企劃與行銷</v>
          </cell>
          <cell r="B3771" t="str">
            <v>MICE PLANNING AND MARKETING</v>
          </cell>
        </row>
        <row r="3772">
          <cell r="A3772" t="str">
            <v>政府會計與會審法規</v>
          </cell>
        </row>
        <row r="3773">
          <cell r="A3773" t="str">
            <v>第二外語-韓語</v>
          </cell>
        </row>
        <row r="3774">
          <cell r="A3774" t="str">
            <v>跨國文化與國際視野</v>
          </cell>
        </row>
        <row r="3775">
          <cell r="A3775" t="str">
            <v>實用中文</v>
          </cell>
          <cell r="B3775" t="str">
            <v>PRACTICAL CHINESE</v>
          </cell>
        </row>
        <row r="3776">
          <cell r="A3776" t="str">
            <v>專技英文閱讀</v>
          </cell>
          <cell r="B3776" t="str">
            <v>ENGLISH READING FOR SPECIFIC PURPOSES</v>
          </cell>
        </row>
        <row r="3777">
          <cell r="A3777" t="str">
            <v>職場英文</v>
          </cell>
          <cell r="B3777" t="str">
            <v>CAREER ENGLISH</v>
          </cell>
        </row>
        <row r="3778">
          <cell r="A3778" t="str">
            <v>影像處理</v>
          </cell>
          <cell r="B3778" t="str">
            <v>IMAGE PROCESSING</v>
          </cell>
        </row>
        <row r="3779">
          <cell r="A3779" t="str">
            <v>觀光英語(二)</v>
          </cell>
        </row>
        <row r="3780">
          <cell r="A3780" t="str">
            <v>體育興趣選項(二)</v>
          </cell>
          <cell r="B3780" t="str">
            <v>PERSONAL OPTION OF PHYSICAL EDUCATION CLASS Ⅱ</v>
          </cell>
        </row>
        <row r="3781">
          <cell r="A3781" t="str">
            <v>英語3-B</v>
          </cell>
          <cell r="B3781" t="str">
            <v>ENGLISH3-B</v>
          </cell>
        </row>
        <row r="3782">
          <cell r="A3782" t="str">
            <v>女性修辭入門</v>
          </cell>
          <cell r="B3782" t="str">
            <v>INTRODUCTION TO FEMINIST RHETORIC</v>
          </cell>
        </row>
        <row r="3783">
          <cell r="A3783" t="str">
            <v>中級會計學</v>
          </cell>
          <cell r="B3783" t="str">
            <v>INTERMEDIATE ACCOUNTING</v>
          </cell>
        </row>
        <row r="3784">
          <cell r="A3784" t="str">
            <v>文選</v>
          </cell>
          <cell r="B3784" t="str">
            <v>SELECTIONS OF CHINESE LITERARY WORKS</v>
          </cell>
        </row>
        <row r="3785">
          <cell r="A3785" t="str">
            <v>外國地理</v>
          </cell>
          <cell r="B3785" t="str">
            <v>WESTERN GEOGRAPHY</v>
          </cell>
        </row>
        <row r="3786">
          <cell r="A3786" t="str">
            <v>西文發音與聽力練習</v>
          </cell>
          <cell r="B3786" t="str">
            <v>PRON. &amp; AURAL COMPREHENSION OF SPANISH</v>
          </cell>
        </row>
        <row r="3787">
          <cell r="A3787" t="str">
            <v>西班牙文學與電影</v>
          </cell>
          <cell r="B3787" t="str">
            <v>01021西班牙文學與電影</v>
          </cell>
        </row>
        <row r="3788">
          <cell r="A3788" t="str">
            <v>西班牙語會話(二)</v>
          </cell>
          <cell r="B3788" t="str">
            <v>SPANISH CONVERSATION (II)</v>
          </cell>
        </row>
        <row r="3789">
          <cell r="A3789" t="str">
            <v>兒童發展</v>
          </cell>
          <cell r="B3789" t="str">
            <v>CHILD DEVELOPMENT</v>
          </cell>
        </row>
        <row r="3790">
          <cell r="A3790" t="str">
            <v>法文進階翻譯</v>
          </cell>
          <cell r="B3790" t="str">
            <v>ADVANCED FRENCH TRANSLATION</v>
          </cell>
        </row>
        <row r="3791">
          <cell r="A3791" t="str">
            <v>法國與國際組織</v>
          </cell>
          <cell r="B3791" t="str">
            <v>FRANCE AND INTERNATIONAL ORGANIZATIONS</v>
          </cell>
        </row>
        <row r="3792">
          <cell r="A3792" t="str">
            <v>政治學</v>
          </cell>
          <cell r="B3792" t="str">
            <v>POLITICAL SCIENCE</v>
          </cell>
        </row>
        <row r="3793">
          <cell r="A3793" t="str">
            <v>美國十九、廿世紀小說</v>
          </cell>
          <cell r="B3793" t="str">
            <v>19TH AND 20TH CENTURY AMERICAN NOVEL</v>
          </cell>
        </row>
        <row r="3794">
          <cell r="A3794" t="str">
            <v>英文商用書信</v>
          </cell>
          <cell r="B3794" t="str">
            <v>BUSINESS LETTERS</v>
          </cell>
        </row>
        <row r="3795">
          <cell r="A3795" t="str">
            <v>英文閱讀（二）</v>
          </cell>
          <cell r="B3795" t="str">
            <v>ENGLISH READING (II)</v>
          </cell>
        </row>
        <row r="3796">
          <cell r="A3796" t="str">
            <v>英語測驗理論與應用</v>
          </cell>
          <cell r="B3796" t="str">
            <v>LANGUAGE TESTING</v>
          </cell>
        </row>
        <row r="3797">
          <cell r="A3797" t="str">
            <v>音樂</v>
          </cell>
          <cell r="B3797" t="str">
            <v>MUSIC</v>
          </cell>
        </row>
        <row r="3798">
          <cell r="A3798" t="str">
            <v>修辭學</v>
          </cell>
          <cell r="B3798" t="str">
            <v>RHETORIC</v>
          </cell>
        </row>
        <row r="3799">
          <cell r="A3799" t="str">
            <v>財務管理</v>
          </cell>
          <cell r="B3799" t="str">
            <v>FINANCIAL MANAGEMENT</v>
          </cell>
        </row>
        <row r="3800">
          <cell r="A3800" t="str">
            <v>商業法文</v>
          </cell>
          <cell r="B3800" t="str">
            <v>COMMERCIAL FRENCH</v>
          </cell>
        </row>
        <row r="3801">
          <cell r="A3801" t="str">
            <v>國音學</v>
          </cell>
          <cell r="B3801" t="str">
            <v>02411國音學</v>
          </cell>
        </row>
        <row r="3802">
          <cell r="A3802" t="str">
            <v>國際與跨文化傳播</v>
          </cell>
          <cell r="B3802" t="str">
            <v>INTERNATIONAL &amp; INTERCULTURAL COMM.</v>
          </cell>
        </row>
        <row r="3803">
          <cell r="A3803" t="str">
            <v>專業英語</v>
          </cell>
          <cell r="B3803" t="str">
            <v>PROFESSIONAL ENGLISH</v>
          </cell>
        </row>
        <row r="3804">
          <cell r="A3804" t="str">
            <v>專業英語聽力訓練</v>
          </cell>
          <cell r="B3804" t="str">
            <v>PROFESSIONAL ENGLISH LISTENING PRACTICE</v>
          </cell>
        </row>
        <row r="3805">
          <cell r="A3805" t="str">
            <v>現代戲劇賞析</v>
          </cell>
          <cell r="B3805" t="str">
            <v>MODERN DRAMA INTRODUCTION</v>
          </cell>
        </row>
        <row r="3806">
          <cell r="A3806" t="str">
            <v>筆譯：政治議題</v>
          </cell>
          <cell r="B3806" t="str">
            <v>TRANSLATION :POLITICAL ISSUES</v>
          </cell>
        </row>
        <row r="3807">
          <cell r="A3807" t="str">
            <v>進階電視製作</v>
          </cell>
          <cell r="B3807" t="str">
            <v>INTERMEDIATE TV PRODUCTION</v>
          </cell>
        </row>
        <row r="3808">
          <cell r="A3808" t="str">
            <v>傳統戲劇賞析</v>
          </cell>
          <cell r="B3808" t="str">
            <v>TRADITIONAL DRAMA INTRODUCTION</v>
          </cell>
        </row>
        <row r="3809">
          <cell r="A3809" t="str">
            <v>資料處理</v>
          </cell>
          <cell r="B3809" t="str">
            <v>DATA PROCESSING</v>
          </cell>
        </row>
        <row r="3810">
          <cell r="A3810" t="str">
            <v>實用西班牙文（三）</v>
          </cell>
          <cell r="B3810" t="str">
            <v>PRACTICAL SPANISH (3)</v>
          </cell>
        </row>
        <row r="3811">
          <cell r="A3811" t="str">
            <v>實用德文(二)</v>
          </cell>
          <cell r="B3811" t="str">
            <v>PRACTICAL GERMAN (2)</v>
          </cell>
        </row>
        <row r="3812">
          <cell r="A3812" t="str">
            <v>語言．邏輯與人生</v>
          </cell>
          <cell r="B3812" t="str">
            <v>LANGUAGE. LOGIC IN THOUGHT &amp; ACTION</v>
          </cell>
        </row>
        <row r="3813">
          <cell r="A3813" t="str">
            <v>德文專題翻譯(一)</v>
          </cell>
          <cell r="B3813" t="str">
            <v>GERMAN TRANSLATION OF SPECIAL TOPICS I</v>
          </cell>
        </row>
        <row r="3814">
          <cell r="A3814" t="str">
            <v>德文演說與辯論</v>
          </cell>
          <cell r="B3814" t="str">
            <v>GERMAN SPEECH AND DEBATE</v>
          </cell>
        </row>
        <row r="3815">
          <cell r="A3815" t="str">
            <v>德文聽力訓練</v>
          </cell>
          <cell r="B3815" t="str">
            <v>GERMAN LISTENING COMPREHENSION</v>
          </cell>
        </row>
        <row r="3816">
          <cell r="A3816" t="str">
            <v>德語演說</v>
          </cell>
          <cell r="B3816" t="str">
            <v>GERMAN PUBLIC SPEAKING</v>
          </cell>
        </row>
        <row r="3817">
          <cell r="A3817" t="str">
            <v>戲劇概論</v>
          </cell>
          <cell r="B3817" t="str">
            <v>INTRODUCTION TO DRAMA</v>
          </cell>
        </row>
        <row r="3818">
          <cell r="A3818" t="str">
            <v>日本文學史</v>
          </cell>
          <cell r="B3818" t="str">
            <v>JAPANESE LITERARY HISTORY</v>
          </cell>
        </row>
        <row r="3819">
          <cell r="A3819" t="str">
            <v>生涯規劃</v>
          </cell>
          <cell r="B3819" t="str">
            <v>CAREER DEVELOPMENT</v>
          </cell>
        </row>
        <row r="3820">
          <cell r="A3820" t="str">
            <v>初階寫作指導</v>
          </cell>
          <cell r="B3820" t="str">
            <v>INSTRUCTION TO PRIMARY WRITING</v>
          </cell>
        </row>
        <row r="3821">
          <cell r="A3821" t="str">
            <v>時事日文</v>
          </cell>
          <cell r="B3821" t="str">
            <v>CURRENT JAPANESE</v>
          </cell>
        </row>
        <row r="3822">
          <cell r="A3822" t="str">
            <v>特殊教育導論</v>
          </cell>
          <cell r="B3822" t="str">
            <v>INTRODUCTION TO SPECIAL EDUCATION</v>
          </cell>
        </row>
        <row r="3823">
          <cell r="A3823" t="str">
            <v>東西文化交匯</v>
          </cell>
          <cell r="B3823" t="str">
            <v>EAST AND WEST CULTURAL ENCOUNTERS</v>
          </cell>
        </row>
        <row r="3824">
          <cell r="A3824" t="str">
            <v>全國通識教育講座哲學系列</v>
          </cell>
          <cell r="B3824" t="str">
            <v>NATIONAL CONFERENCE OF GENERAL EDUCATION ON PHILOSOPHY</v>
          </cell>
        </row>
        <row r="3825">
          <cell r="A3825" t="str">
            <v>廣告賞析</v>
          </cell>
          <cell r="B3825" t="str">
            <v>ADVERTISING APPRECIATION</v>
          </cell>
        </row>
        <row r="3826">
          <cell r="A3826" t="str">
            <v>大陸與東南亞經貿概論</v>
          </cell>
          <cell r="B3826" t="str">
            <v>ECONPMY OF CHINA AND SOUTH ASIA</v>
          </cell>
        </row>
        <row r="3827">
          <cell r="A3827" t="str">
            <v>拉丁美洲文明</v>
          </cell>
          <cell r="B3827" t="str">
            <v>LATIN AMERICAN CIVILIZATION</v>
          </cell>
        </row>
        <row r="3828">
          <cell r="A3828" t="str">
            <v>兒童與青少年文學</v>
          </cell>
          <cell r="B3828" t="str">
            <v>LITERATURE FOR CHILDREN AND YOUNG ADULTS</v>
          </cell>
        </row>
        <row r="3829">
          <cell r="A3829" t="str">
            <v>行銷學原理</v>
          </cell>
          <cell r="B3829" t="str">
            <v>PRINCIPLE OF MARKETING</v>
          </cell>
        </row>
        <row r="3830">
          <cell r="A3830" t="str">
            <v>西班牙語口語訓練</v>
          </cell>
          <cell r="B3830" t="str">
            <v>SPANISH ORAL COMMUNICATION</v>
          </cell>
        </row>
        <row r="3831">
          <cell r="A3831" t="str">
            <v>職場德文</v>
          </cell>
          <cell r="B3831" t="str">
            <v>GERMAN FOR BUSINESS</v>
          </cell>
        </row>
        <row r="3832">
          <cell r="A3832" t="str">
            <v>西班牙語進階聽力練習</v>
          </cell>
          <cell r="B3832" t="str">
            <v>SPANISH ADVENCED AURAL COMPREHENSION</v>
          </cell>
        </row>
        <row r="3833">
          <cell r="A3833" t="str">
            <v>國際貿易</v>
          </cell>
          <cell r="B3833" t="str">
            <v>INTERNATIONAL TRADE</v>
          </cell>
        </row>
        <row r="3834">
          <cell r="A3834" t="str">
            <v>公民道德</v>
          </cell>
          <cell r="B3834" t="str">
            <v>MORAL</v>
          </cell>
        </row>
        <row r="3835">
          <cell r="A3835" t="str">
            <v>西文閱讀</v>
          </cell>
          <cell r="B3835" t="str">
            <v>SPANISH READING</v>
          </cell>
        </row>
        <row r="3836">
          <cell r="A3836" t="str">
            <v>軍訓 (四)</v>
          </cell>
          <cell r="B3836" t="str">
            <v>MILITARY TRAINING(IV)</v>
          </cell>
        </row>
        <row r="3837">
          <cell r="A3837" t="str">
            <v>日本企業概論</v>
          </cell>
          <cell r="B3837" t="str">
            <v>INTRODUCTION TO JAPANESE ENTERPRISE</v>
          </cell>
        </row>
        <row r="3838">
          <cell r="A3838" t="str">
            <v>財務報表分析</v>
          </cell>
          <cell r="B3838" t="str">
            <v>ANALYSIS OF FINANCIAL STATEMANTS</v>
          </cell>
        </row>
        <row r="3839">
          <cell r="A3839" t="str">
            <v>中日基礎口譯技巧演練</v>
          </cell>
          <cell r="B3839" t="str">
            <v>BASIC CHINESE-JAPANESE INTERPRETATION SKILL PRACTICE</v>
          </cell>
        </row>
        <row r="3840">
          <cell r="A3840" t="str">
            <v>英語初學者教材教法</v>
          </cell>
          <cell r="B3840" t="str">
            <v>04696英語初學者教材教法</v>
          </cell>
        </row>
        <row r="3841">
          <cell r="A3841" t="str">
            <v>健康與體育</v>
          </cell>
          <cell r="B3841" t="str">
            <v>HEALTH AND PHYSICAL EDUCATION</v>
          </cell>
        </row>
        <row r="3842">
          <cell r="A3842" t="str">
            <v>西班牙文文選</v>
          </cell>
          <cell r="B3842" t="str">
            <v>SPANISH SELECTED READING</v>
          </cell>
        </row>
        <row r="3843">
          <cell r="A3843" t="str">
            <v>廣告日文</v>
          </cell>
          <cell r="B3843" t="str">
            <v>JAPANESE ADVERTISING LANGUAGE</v>
          </cell>
        </row>
        <row r="3844">
          <cell r="A3844" t="str">
            <v>英文閱讀技巧與應用</v>
          </cell>
          <cell r="B3844" t="str">
            <v>APPLICATION OF ENGLISH READING SKILLS</v>
          </cell>
        </row>
        <row r="3845">
          <cell r="A3845" t="str">
            <v>世界史</v>
          </cell>
          <cell r="B3845" t="str">
            <v>ASPECTS OF WORLD HISTORY</v>
          </cell>
        </row>
        <row r="3846">
          <cell r="A3846" t="str">
            <v>政壇與祭壇</v>
          </cell>
          <cell r="B3846" t="str">
            <v>RELIGION AND SICIO-POLITICS IN GREATER CHINA</v>
          </cell>
        </row>
        <row r="3847">
          <cell r="A3847" t="str">
            <v>英文初階寫作</v>
          </cell>
          <cell r="B3847" t="str">
            <v>ENGLISH BASIC WRITING</v>
          </cell>
        </row>
        <row r="3848">
          <cell r="A3848" t="str">
            <v>英語語音( 2 )</v>
          </cell>
          <cell r="B3848" t="str">
            <v>ENGLISH PHONETICS II</v>
          </cell>
        </row>
        <row r="3849">
          <cell r="A3849" t="str">
            <v>兩岸關係探討</v>
          </cell>
          <cell r="B3849" t="str">
            <v>CROSS STRAIT RELATION</v>
          </cell>
        </row>
        <row r="3850">
          <cell r="A3850" t="str">
            <v>影視廣播製作</v>
          </cell>
          <cell r="B3850" t="str">
            <v>FILM, TV AND RADIO PRODUCTION</v>
          </cell>
        </row>
        <row r="3851">
          <cell r="A3851" t="str">
            <v>國際物流管理</v>
          </cell>
          <cell r="B3851" t="str">
            <v>INTERNATIONAL LOGISTICS MANAGEMENT</v>
          </cell>
        </row>
        <row r="3852">
          <cell r="A3852" t="str">
            <v>團體輔導培訓與實習</v>
          </cell>
          <cell r="B3852" t="str">
            <v>GROUP GUIDANCE AND TRAINING</v>
          </cell>
        </row>
        <row r="3853">
          <cell r="A3853" t="str">
            <v>比較政府與政治</v>
          </cell>
          <cell r="B3853" t="str">
            <v>THE STUDY OF COMPARATIVE GOVERNMENT AND POLITICS</v>
          </cell>
        </row>
        <row r="3854">
          <cell r="A3854" t="str">
            <v>教師與研究</v>
          </cell>
          <cell r="B3854" t="str">
            <v>THE TEACHER AS RESEARCHER</v>
          </cell>
        </row>
        <row r="3855">
          <cell r="A3855" t="str">
            <v>法文聽力與閱讀TCFB1</v>
          </cell>
          <cell r="B3855" t="str">
            <v>FRENCH LISTENING AND READING TCF B1</v>
          </cell>
        </row>
        <row r="3856">
          <cell r="A3856" t="str">
            <v>國際企業個案研究</v>
          </cell>
          <cell r="B3856" t="str">
            <v>CASE STUDIES OF INTERNATIONAL BUSINESS</v>
          </cell>
        </row>
        <row r="3857">
          <cell r="A3857" t="str">
            <v>數位教學設計</v>
          </cell>
          <cell r="B3857" t="str">
            <v>E-LEARNING AND INSTRUCTIONAL DESIGN</v>
          </cell>
        </row>
        <row r="3858">
          <cell r="A3858" t="str">
            <v>模擬會議</v>
          </cell>
          <cell r="B3858" t="str">
            <v>MOCK CONFERENCE</v>
          </cell>
        </row>
        <row r="3859">
          <cell r="A3859" t="str">
            <v>數位音樂製作</v>
          </cell>
          <cell r="B3859" t="str">
            <v>DIGITAL MUSIC PRODUCTION</v>
          </cell>
        </row>
        <row r="3860">
          <cell r="A3860" t="str">
            <v>法文逐步口譯</v>
          </cell>
          <cell r="B3860" t="str">
            <v>CONSECUTIVE INTERPRETING IN FRENCH</v>
          </cell>
        </row>
        <row r="3861">
          <cell r="A3861" t="str">
            <v>西班牙作文(二)</v>
          </cell>
          <cell r="B3861" t="str">
            <v>SPANISH COMPOSITION (II)</v>
          </cell>
        </row>
        <row r="3862">
          <cell r="A3862" t="str">
            <v>政治學(一)</v>
          </cell>
          <cell r="B3862" t="str">
            <v>POLITICAL SCIENCE I</v>
          </cell>
        </row>
        <row r="3863">
          <cell r="A3863" t="str">
            <v>文化創意產業研究</v>
          </cell>
          <cell r="B3863" t="str">
            <v>STUDIES IN CULTURAL CREATIVE INDUSTRIES</v>
          </cell>
        </row>
        <row r="3864">
          <cell r="A3864" t="str">
            <v>旅運實務</v>
          </cell>
          <cell r="B3864" t="str">
            <v>TRAVEL MANAGEMENT AND PRACTICES</v>
          </cell>
        </row>
        <row r="3865">
          <cell r="A3865" t="str">
            <v>保險學</v>
          </cell>
          <cell r="B3865" t="str">
            <v>INSURANCE</v>
          </cell>
        </row>
        <row r="3866">
          <cell r="A3866" t="str">
            <v>國際組織與文化商務</v>
          </cell>
        </row>
        <row r="3867">
          <cell r="A3867" t="str">
            <v>國際會議展覽規劃實務</v>
          </cell>
          <cell r="B3867" t="str">
            <v>INTERNATIONAL CONFERENCES AND EXHIBITIONS DESIGN IN PRACTICE</v>
          </cell>
        </row>
        <row r="3868">
          <cell r="A3868" t="str">
            <v>英語解說與發表</v>
          </cell>
          <cell r="B3868" t="str">
            <v>ILLUSTRATION AND PRESENTATION IN ENGLISH</v>
          </cell>
        </row>
        <row r="3869">
          <cell r="A3869" t="str">
            <v>泰國語(一)</v>
          </cell>
          <cell r="B3869" t="str">
            <v>THAI  (I)</v>
          </cell>
        </row>
        <row r="3870">
          <cell r="A3870" t="str">
            <v>導遊與領隊實務</v>
          </cell>
          <cell r="B3870" t="str">
            <v>THE PRACTICE OF TOUR MANAGER AND TOUR GUIDE</v>
          </cell>
        </row>
        <row r="3871">
          <cell r="A3871" t="str">
            <v>健康管理</v>
          </cell>
          <cell r="B3871" t="str">
            <v>HEALTH MANAGEMENT</v>
          </cell>
        </row>
        <row r="3872">
          <cell r="A3872" t="str">
            <v>秘書實務英文(二)</v>
          </cell>
          <cell r="B3872" t="str">
            <v>ENGLISH FOR SECRETARY SKILLS (II)</v>
          </cell>
        </row>
        <row r="3873">
          <cell r="A3873" t="str">
            <v>哲學與道德推理</v>
          </cell>
          <cell r="B3873" t="str">
            <v>PHILOSOPHY AND MORAL REASONING</v>
          </cell>
        </row>
        <row r="3874">
          <cell r="A3874" t="str">
            <v>高等教育統計學與電腦統計套裝軟體應用研究</v>
          </cell>
          <cell r="B3874" t="str">
            <v>ADVANCED EDUCATIONAL STATISTICS AND APPLICATION OF STATISTICAL SOFTWARE</v>
          </cell>
        </row>
        <row r="3875">
          <cell r="A3875" t="str">
            <v>自然保育</v>
          </cell>
          <cell r="B3875" t="str">
            <v>INTRODUCTION TO ENVIRONMENTAL PROTECTION</v>
          </cell>
        </row>
        <row r="3876">
          <cell r="A3876" t="str">
            <v>國文（詩詞選）</v>
          </cell>
          <cell r="B3876" t="str">
            <v>CHINESE: SELECTED POETRY</v>
          </cell>
        </row>
        <row r="3877">
          <cell r="A3877" t="str">
            <v>基礎語言學</v>
          </cell>
          <cell r="B3877" t="str">
            <v>ENGLISH LINGUISTICS</v>
          </cell>
        </row>
        <row r="3878">
          <cell r="A3878" t="str">
            <v>進階數學</v>
          </cell>
          <cell r="B3878" t="str">
            <v>ADVANCED MATHEMATICS</v>
          </cell>
        </row>
        <row r="3879">
          <cell r="A3879" t="str">
            <v>中國思想史</v>
          </cell>
          <cell r="B3879" t="str">
            <v>THE HISTORY OF CHINESE PHILOSOPHY</v>
          </cell>
        </row>
        <row r="3880">
          <cell r="A3880" t="str">
            <v>德國文學專題:文學與流行文化</v>
          </cell>
          <cell r="B3880" t="str">
            <v>GERMAN LITERATURE AND MODERN CULTURE</v>
          </cell>
        </row>
        <row r="3881">
          <cell r="A3881" t="str">
            <v>網路程式設計</v>
          </cell>
          <cell r="B3881" t="str">
            <v>NETWORK PROGRAMMING DESIGN</v>
          </cell>
        </row>
        <row r="3882">
          <cell r="A3882" t="str">
            <v>近代外交史</v>
          </cell>
          <cell r="B3882" t="str">
            <v>HISTORY OF MODERN DIPLOMACY</v>
          </cell>
        </row>
        <row r="3883">
          <cell r="A3883" t="str">
            <v>國際金融與匯兌</v>
          </cell>
          <cell r="B3883" t="str">
            <v>INTERNATIONAL FINANCE AND FOREIGN EXCHANGE</v>
          </cell>
        </row>
        <row r="3884">
          <cell r="A3884" t="str">
            <v>法語語言學概論</v>
          </cell>
        </row>
        <row r="3885">
          <cell r="A3885" t="str">
            <v>藝術教育與傳播</v>
          </cell>
        </row>
        <row r="3886">
          <cell r="A3886" t="str">
            <v>導遊實務</v>
          </cell>
          <cell r="B3886" t="str">
            <v>THE PRACTICE OF TRAVEL AGENT</v>
          </cell>
        </row>
        <row r="3887">
          <cell r="A3887" t="str">
            <v>敍事設計</v>
          </cell>
          <cell r="B3887" t="str">
            <v>NARRATIVE DESIGN</v>
          </cell>
        </row>
        <row r="3888">
          <cell r="A3888" t="str">
            <v>逐步口譯(二)(中譯英)</v>
          </cell>
          <cell r="B3888" t="str">
            <v>CONSECUTIVE INTERPRETINGⅡ(CH-EN)</v>
          </cell>
        </row>
        <row r="3889">
          <cell r="A3889" t="str">
            <v>社區逐步口譯(中英互譯)</v>
          </cell>
          <cell r="B3889" t="str">
            <v>COMMUNITY CONSECUTIVE INTERPRETING (EN TO CN ; CN TO EN)</v>
          </cell>
        </row>
        <row r="3890">
          <cell r="A3890" t="str">
            <v>中華飲食文化英語導覽</v>
          </cell>
          <cell r="B3890" t="str">
            <v>INTRODUCTION TO CHINESE EATING AND DRINKING CULTURE IN ENGLISH</v>
          </cell>
        </row>
        <row r="3891">
          <cell r="A3891" t="str">
            <v>西班牙節慶與文化</v>
          </cell>
        </row>
        <row r="3892">
          <cell r="A3892" t="str">
            <v>副修外語</v>
          </cell>
          <cell r="B3892" t="str">
            <v>MINOR (ENGLISH)</v>
          </cell>
        </row>
        <row r="3893">
          <cell r="A3893" t="str">
            <v>航空服務概論</v>
          </cell>
          <cell r="B3893" t="str">
            <v>AIR SERVICE</v>
          </cell>
        </row>
        <row r="3894">
          <cell r="A3894" t="str">
            <v>視覺傳達設計</v>
          </cell>
          <cell r="B3894" t="str">
            <v>VISUAL COMMUNICATION DESIGN</v>
          </cell>
        </row>
        <row r="3895">
          <cell r="A3895" t="str">
            <v>英語視聽訓練(三)</v>
          </cell>
          <cell r="B3895" t="str">
            <v>ENGLISH AUDIO-VISUAL TRAINING</v>
          </cell>
        </row>
        <row r="3896">
          <cell r="A3896" t="str">
            <v>法律與人生</v>
          </cell>
          <cell r="B3896" t="str">
            <v>LAW AND LIFE</v>
          </cell>
        </row>
        <row r="3897">
          <cell r="A3897" t="str">
            <v>海(內)外研習(一)</v>
          </cell>
          <cell r="B3897" t="str">
            <v>OVERSEAS STUDY I</v>
          </cell>
        </row>
        <row r="3898">
          <cell r="A3898" t="str">
            <v>閱讀與寫作一(上)</v>
          </cell>
          <cell r="B3898" t="str">
            <v>READING &amp; WRITING I (1)</v>
          </cell>
        </row>
        <row r="3899">
          <cell r="A3899" t="str">
            <v>創意發想與實踐</v>
          </cell>
          <cell r="B3899" t="str">
            <v>CREATIVITY PROCESS</v>
          </cell>
        </row>
        <row r="3900">
          <cell r="A3900" t="str">
            <v>電子書製作</v>
          </cell>
          <cell r="B3900" t="str">
            <v>E-BOOK PRODUCTION</v>
          </cell>
        </row>
        <row r="3901">
          <cell r="A3901" t="str">
            <v>國際經貿專題</v>
          </cell>
          <cell r="B3901" t="str">
            <v>INTERNATION SPECIAL TOPICS IN BUSINESS AND ECONOMIC</v>
          </cell>
        </row>
        <row r="3902">
          <cell r="A3902" t="str">
            <v>經濟政策</v>
          </cell>
          <cell r="B3902" t="str">
            <v>ECONOMIC POLICY</v>
          </cell>
        </row>
        <row r="3903">
          <cell r="A3903" t="str">
            <v>傳統文化的英語表達</v>
          </cell>
          <cell r="B3903" t="str">
            <v>EXPRESSION OF TRADITIONAL CHINESE CULTURE IN ENGLISH</v>
          </cell>
        </row>
        <row r="3904">
          <cell r="A3904" t="str">
            <v>3D角色設定與動畫設計</v>
          </cell>
          <cell r="B3904" t="str">
            <v>3D CHARACTER SETTING AND ANIMATON DESIGN</v>
          </cell>
        </row>
        <row r="3905">
          <cell r="A3905" t="str">
            <v>人力資源管理實務專題(二)</v>
          </cell>
          <cell r="B3905" t="str">
            <v>PRACTICUM OF HRMD (2)</v>
          </cell>
        </row>
        <row r="3906">
          <cell r="A3906" t="str">
            <v>德文逐步口譯(一)</v>
          </cell>
          <cell r="B3906" t="str">
            <v>CONSECUTIVE INTERPRETATION IN GERMAN 1</v>
          </cell>
        </row>
        <row r="3907">
          <cell r="A3907" t="str">
            <v>企業營運模擬</v>
          </cell>
        </row>
        <row r="3908">
          <cell r="A3908" t="str">
            <v>東南亞經貿與產業發展概論</v>
          </cell>
          <cell r="B3908" t="str">
            <v>TRADE AND INDUSTRY DEVELOPMENT OUTLINE OF SOUTHEAST ASIA</v>
          </cell>
        </row>
        <row r="3909">
          <cell r="A3909" t="str">
            <v>進階韓語聽力訓練</v>
          </cell>
          <cell r="B3909" t="str">
            <v>ADVANCED KOREAN ORAL COMMUNICATION</v>
          </cell>
        </row>
        <row r="3910">
          <cell r="A3910" t="str">
            <v>觀光產業經營管理</v>
          </cell>
          <cell r="B3910" t="str">
            <v>TOURISM OPERATIONS MANAGEMENT</v>
          </cell>
        </row>
        <row r="3911">
          <cell r="A3911" t="str">
            <v>中級英語口語練習（一）</v>
          </cell>
        </row>
        <row r="3912">
          <cell r="A3912" t="str">
            <v>實用法文</v>
          </cell>
          <cell r="B3912" t="str">
            <v>PRACTICAL FRENCH</v>
          </cell>
        </row>
        <row r="3913">
          <cell r="A3913" t="str">
            <v>採訪與寫作</v>
          </cell>
          <cell r="B3913" t="str">
            <v>NEWS REPORTING &amp;WRITING</v>
          </cell>
        </row>
        <row r="3914">
          <cell r="A3914" t="str">
            <v>商業談判技巧</v>
          </cell>
          <cell r="B3914" t="str">
            <v>BUSINESS NEGOTIATION</v>
          </cell>
        </row>
        <row r="3915">
          <cell r="A3915" t="str">
            <v>系統分析</v>
          </cell>
          <cell r="B3915" t="str">
            <v>SYSTEMS ANALYSIS</v>
          </cell>
        </row>
        <row r="3916">
          <cell r="A3916" t="str">
            <v>國際企業全球競爭與挑戰</v>
          </cell>
          <cell r="B3916" t="str">
            <v>GLOBAL COMPETITION AND CHALLENGES FOR INTERNATIONAL BUSINESS</v>
          </cell>
        </row>
        <row r="3917">
          <cell r="A3917" t="str">
            <v>科技筆譯(中法互譯)</v>
          </cell>
          <cell r="B3917" t="str">
            <v>SEIENTIFIC TRANSLATION(CH TO FR；FR TO CH)</v>
          </cell>
        </row>
        <row r="3918">
          <cell r="A3918" t="str">
            <v>一般筆譯(日語譯中)</v>
          </cell>
          <cell r="B3918" t="str">
            <v>GENERAL TRANSLATION (JP TO CH)</v>
          </cell>
        </row>
        <row r="3919">
          <cell r="A3919" t="str">
            <v>休閒方案規劃與案例</v>
          </cell>
          <cell r="B3919" t="str">
            <v>PLANNING AND CASE STUDIES OF RECREATION PROGRAMS</v>
          </cell>
        </row>
        <row r="3920">
          <cell r="A3920" t="str">
            <v>會展規劃與管理</v>
          </cell>
          <cell r="B3920" t="str">
            <v>MICE PLANNING AND MANAGEMENT</v>
          </cell>
        </row>
        <row r="3921">
          <cell r="A3921" t="str">
            <v>工作與組織心理學</v>
          </cell>
          <cell r="B3921" t="str">
            <v>WORK &amp; ORGANIZATIONAL PSYCHOLOGY</v>
          </cell>
        </row>
        <row r="3922">
          <cell r="A3922" t="str">
            <v>歐洲時事論壇</v>
          </cell>
          <cell r="B3922" t="str">
            <v>EUROPEAN CURRENT AFFAIRS</v>
          </cell>
        </row>
        <row r="3923">
          <cell r="A3923" t="str">
            <v>中級緬甸語一</v>
          </cell>
          <cell r="B3923" t="str">
            <v>INTERMEDIATE BURMESE (1)</v>
          </cell>
        </row>
        <row r="3924">
          <cell r="A3924" t="str">
            <v>中國大陸政經與社會發展</v>
          </cell>
          <cell r="B3924" t="str">
            <v>CHINA’S POLITICAL ECONOMY AND SOCIAL DEVELOPMENT</v>
          </cell>
        </row>
        <row r="3925">
          <cell r="A3925" t="str">
            <v>創新與創業管理</v>
          </cell>
          <cell r="B3925" t="str">
            <v>INNOVATION AND ENTREPRENEURSHIP</v>
          </cell>
        </row>
        <row r="3926">
          <cell r="A3926" t="str">
            <v>論文/專題研究</v>
          </cell>
          <cell r="B3926" t="str">
            <v>THESIS/APPLIED PROJECT</v>
          </cell>
        </row>
        <row r="3927">
          <cell r="A3927" t="str">
            <v>程式設計與應用</v>
          </cell>
          <cell r="B3927" t="str">
            <v>DESIGN AND APPLICATIONS OF COMPUTER PROGRAMS</v>
          </cell>
        </row>
        <row r="3928">
          <cell r="A3928" t="str">
            <v>教學互動程式設計</v>
          </cell>
          <cell r="B3928" t="str">
            <v>DESIGN OF INTERACTIVE  TEACHING PROGRAMS</v>
          </cell>
        </row>
        <row r="3929">
          <cell r="A3929" t="str">
            <v>行動應用程式設計</v>
          </cell>
          <cell r="B3929" t="str">
            <v>MOBILE APPLICATION PROGRAMMING</v>
          </cell>
        </row>
        <row r="3930">
          <cell r="A3930" t="str">
            <v>進階英文（一）</v>
          </cell>
        </row>
        <row r="3931">
          <cell r="A3931" t="str">
            <v>古典詩詞與愛情</v>
          </cell>
          <cell r="B3931" t="str">
            <v>CLASSICAL CHINESE BALLADS</v>
          </cell>
        </row>
        <row r="3932">
          <cell r="A3932" t="str">
            <v>大二英文</v>
          </cell>
          <cell r="B3932" t="str">
            <v>SOPHOMORE ENGLISH</v>
          </cell>
        </row>
        <row r="3933">
          <cell r="A3933" t="str">
            <v>大二英文</v>
          </cell>
        </row>
        <row r="3934">
          <cell r="A3934" t="str">
            <v>大三英文</v>
          </cell>
        </row>
        <row r="3935">
          <cell r="A3935" t="str">
            <v>文明與經典：托克維爾</v>
          </cell>
          <cell r="B3935" t="str">
            <v>ALEXIS DE TOCQUEVILLE</v>
          </cell>
        </row>
        <row r="3936">
          <cell r="A3936" t="str">
            <v>新聞文學</v>
          </cell>
          <cell r="B3936" t="str">
            <v>LITERATURE NEWS</v>
          </cell>
        </row>
        <row r="3937">
          <cell r="A3937" t="str">
            <v>社區參與的社會創業平台實作</v>
          </cell>
          <cell r="B3937" t="str">
            <v>SOCIAL ENTREPRENEURSHIP PLATFORM PRACTICE THROUGH COMMUNITY PARTICIPATION</v>
          </cell>
        </row>
        <row r="3938">
          <cell r="A3938" t="str">
            <v>創造思考與創意教學</v>
          </cell>
          <cell r="B3938" t="str">
            <v>CREATIVE THINKING AND CREATIVE INSTRUCTION</v>
          </cell>
        </row>
        <row r="3939">
          <cell r="A3939" t="str">
            <v>亞太區域經貿分析</v>
          </cell>
        </row>
        <row r="3940">
          <cell r="A3940" t="str">
            <v>WTO與經貿紛爭解決</v>
          </cell>
        </row>
        <row r="3941">
          <cell r="A3941" t="str">
            <v>創業經營管理</v>
          </cell>
          <cell r="B3941" t="str">
            <v>ENTREPRENEURSHIP</v>
          </cell>
        </row>
        <row r="3942">
          <cell r="A3942" t="str">
            <v>運動營養學</v>
          </cell>
          <cell r="B3942" t="str">
            <v>SPORTS NUTRITION</v>
          </cell>
        </row>
        <row r="3943">
          <cell r="A3943" t="str">
            <v>餐飲英文</v>
          </cell>
          <cell r="B3943" t="str">
            <v>DINING IN ENGLISH</v>
          </cell>
        </row>
        <row r="3944">
          <cell r="A3944" t="str">
            <v>國民小學語文(英語)教材教法</v>
          </cell>
          <cell r="B3944" t="str">
            <v>TEACHING MATERIALS AND METHODS OF ENGLISH</v>
          </cell>
        </row>
        <row r="3945">
          <cell r="A3945" t="str">
            <v>不動產估價</v>
          </cell>
          <cell r="B3945" t="str">
            <v>REAL ESTATE VALUATION</v>
          </cell>
        </row>
        <row r="3946">
          <cell r="A3946" t="str">
            <v>外匯交易實務</v>
          </cell>
          <cell r="B3946" t="str">
            <v>SECURITIES EXCHANGE LAW</v>
          </cell>
        </row>
        <row r="3947">
          <cell r="A3947" t="str">
            <v>大陸金融業分析</v>
          </cell>
          <cell r="B3947" t="str">
            <v>ANALYSIS OF BANKING INDUSTRY IN CHINA</v>
          </cell>
        </row>
        <row r="3948">
          <cell r="A3948" t="str">
            <v>基礎英文閱讀</v>
          </cell>
          <cell r="B3948" t="str">
            <v>BASIC ENGLISH READING</v>
          </cell>
        </row>
        <row r="3949">
          <cell r="A3949" t="str">
            <v>中英視譯(I)</v>
          </cell>
          <cell r="B3949" t="str">
            <v>CHINESE/ENGLISH SIGHT TRANSLATION (I)</v>
          </cell>
        </row>
        <row r="3950">
          <cell r="A3950" t="str">
            <v>國民小學藝術與人文教材教法</v>
          </cell>
          <cell r="B3950" t="str">
            <v>TEACHING MATERIALS AND METHODS OF ARTS AND HUMANITIES IN ELEMENTARY SCHOOL</v>
          </cell>
        </row>
        <row r="3951">
          <cell r="A3951" t="str">
            <v>商用英文寫作</v>
          </cell>
          <cell r="B3951" t="str">
            <v>EFFECTIVE BUSINESS WRITING</v>
          </cell>
        </row>
        <row r="3952">
          <cell r="A3952" t="str">
            <v>英語聽講(一)</v>
          </cell>
          <cell r="B3952" t="str">
            <v>ENGLIH LISTENING AND SPEAKING(1)</v>
          </cell>
        </row>
        <row r="3953">
          <cell r="A3953" t="str">
            <v>跨境電商平台大數據分析</v>
          </cell>
          <cell r="B3953" t="str">
            <v>BIG DATA ANALYSIS FOR CROSS-BORDER E-COMMERCE INFORMATION SYSTEMS</v>
          </cell>
        </row>
        <row r="3954">
          <cell r="A3954" t="str">
            <v>跨境電商思維與網路行銷</v>
          </cell>
          <cell r="B3954" t="str">
            <v>THINKING OF CROSS-BORDER E-COMMERCE AND INTERNET MARKETING</v>
          </cell>
        </row>
        <row r="3955">
          <cell r="A3955" t="str">
            <v>英文 III</v>
          </cell>
          <cell r="B3955" t="str">
            <v>ENGLISH III</v>
          </cell>
        </row>
        <row r="3956">
          <cell r="A3956" t="str">
            <v>游泳運動與指導</v>
          </cell>
          <cell r="B3956" t="str">
            <v>SWIMMING INSTRUCTION</v>
          </cell>
        </row>
      </sheetData>
      <sheetData sheetId="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104"/>
  <sheetViews>
    <sheetView tabSelected="1" view="pageBreakPreview" zoomScaleNormal="100" zoomScaleSheetLayoutView="100" workbookViewId="0">
      <selection activeCell="C3" sqref="C3:C7"/>
    </sheetView>
  </sheetViews>
  <sheetFormatPr defaultColWidth="9" defaultRowHeight="15.35"/>
  <cols>
    <col min="1" max="1" width="7.76171875" style="121" customWidth="1"/>
    <col min="2" max="2" width="7.1171875" style="5" customWidth="1"/>
    <col min="3" max="3" width="28.76171875" style="5" customWidth="1"/>
    <col min="4" max="21" width="4.1171875" style="122" customWidth="1"/>
    <col min="22" max="22" width="20.76171875" style="5" customWidth="1"/>
    <col min="23" max="256" width="9" style="5"/>
    <col min="257" max="257" width="7.64453125" style="5" customWidth="1"/>
    <col min="258" max="258" width="6.76171875" style="5" customWidth="1"/>
    <col min="259" max="259" width="30.87890625" style="5" customWidth="1"/>
    <col min="260" max="261" width="4.3515625" style="5" customWidth="1"/>
    <col min="262" max="277" width="3.76171875" style="5" customWidth="1"/>
    <col min="278" max="278" width="20.76171875" style="5" customWidth="1"/>
    <col min="279" max="512" width="9" style="5"/>
    <col min="513" max="513" width="7.64453125" style="5" customWidth="1"/>
    <col min="514" max="514" width="6.76171875" style="5" customWidth="1"/>
    <col min="515" max="515" width="30.87890625" style="5" customWidth="1"/>
    <col min="516" max="517" width="4.3515625" style="5" customWidth="1"/>
    <col min="518" max="533" width="3.76171875" style="5" customWidth="1"/>
    <col min="534" max="534" width="20.76171875" style="5" customWidth="1"/>
    <col min="535" max="768" width="9" style="5"/>
    <col min="769" max="769" width="7.64453125" style="5" customWidth="1"/>
    <col min="770" max="770" width="6.76171875" style="5" customWidth="1"/>
    <col min="771" max="771" width="30.87890625" style="5" customWidth="1"/>
    <col min="772" max="773" width="4.3515625" style="5" customWidth="1"/>
    <col min="774" max="789" width="3.76171875" style="5" customWidth="1"/>
    <col min="790" max="790" width="20.76171875" style="5" customWidth="1"/>
    <col min="791" max="1024" width="9" style="5"/>
    <col min="1025" max="1025" width="7.64453125" style="5" customWidth="1"/>
    <col min="1026" max="1026" width="6.76171875" style="5" customWidth="1"/>
    <col min="1027" max="1027" width="30.87890625" style="5" customWidth="1"/>
    <col min="1028" max="1029" width="4.3515625" style="5" customWidth="1"/>
    <col min="1030" max="1045" width="3.76171875" style="5" customWidth="1"/>
    <col min="1046" max="1046" width="20.76171875" style="5" customWidth="1"/>
    <col min="1047" max="1280" width="9" style="5"/>
    <col min="1281" max="1281" width="7.64453125" style="5" customWidth="1"/>
    <col min="1282" max="1282" width="6.76171875" style="5" customWidth="1"/>
    <col min="1283" max="1283" width="30.87890625" style="5" customWidth="1"/>
    <col min="1284" max="1285" width="4.3515625" style="5" customWidth="1"/>
    <col min="1286" max="1301" width="3.76171875" style="5" customWidth="1"/>
    <col min="1302" max="1302" width="20.76171875" style="5" customWidth="1"/>
    <col min="1303" max="1536" width="9" style="5"/>
    <col min="1537" max="1537" width="7.64453125" style="5" customWidth="1"/>
    <col min="1538" max="1538" width="6.76171875" style="5" customWidth="1"/>
    <col min="1539" max="1539" width="30.87890625" style="5" customWidth="1"/>
    <col min="1540" max="1541" width="4.3515625" style="5" customWidth="1"/>
    <col min="1542" max="1557" width="3.76171875" style="5" customWidth="1"/>
    <col min="1558" max="1558" width="20.76171875" style="5" customWidth="1"/>
    <col min="1559" max="1792" width="9" style="5"/>
    <col min="1793" max="1793" width="7.64453125" style="5" customWidth="1"/>
    <col min="1794" max="1794" width="6.76171875" style="5" customWidth="1"/>
    <col min="1795" max="1795" width="30.87890625" style="5" customWidth="1"/>
    <col min="1796" max="1797" width="4.3515625" style="5" customWidth="1"/>
    <col min="1798" max="1813" width="3.76171875" style="5" customWidth="1"/>
    <col min="1814" max="1814" width="20.76171875" style="5" customWidth="1"/>
    <col min="1815" max="2048" width="9" style="5"/>
    <col min="2049" max="2049" width="7.64453125" style="5" customWidth="1"/>
    <col min="2050" max="2050" width="6.76171875" style="5" customWidth="1"/>
    <col min="2051" max="2051" width="30.87890625" style="5" customWidth="1"/>
    <col min="2052" max="2053" width="4.3515625" style="5" customWidth="1"/>
    <col min="2054" max="2069" width="3.76171875" style="5" customWidth="1"/>
    <col min="2070" max="2070" width="20.76171875" style="5" customWidth="1"/>
    <col min="2071" max="2304" width="9" style="5"/>
    <col min="2305" max="2305" width="7.64453125" style="5" customWidth="1"/>
    <col min="2306" max="2306" width="6.76171875" style="5" customWidth="1"/>
    <col min="2307" max="2307" width="30.87890625" style="5" customWidth="1"/>
    <col min="2308" max="2309" width="4.3515625" style="5" customWidth="1"/>
    <col min="2310" max="2325" width="3.76171875" style="5" customWidth="1"/>
    <col min="2326" max="2326" width="20.76171875" style="5" customWidth="1"/>
    <col min="2327" max="2560" width="9" style="5"/>
    <col min="2561" max="2561" width="7.64453125" style="5" customWidth="1"/>
    <col min="2562" max="2562" width="6.76171875" style="5" customWidth="1"/>
    <col min="2563" max="2563" width="30.87890625" style="5" customWidth="1"/>
    <col min="2564" max="2565" width="4.3515625" style="5" customWidth="1"/>
    <col min="2566" max="2581" width="3.76171875" style="5" customWidth="1"/>
    <col min="2582" max="2582" width="20.76171875" style="5" customWidth="1"/>
    <col min="2583" max="2816" width="9" style="5"/>
    <col min="2817" max="2817" width="7.64453125" style="5" customWidth="1"/>
    <col min="2818" max="2818" width="6.76171875" style="5" customWidth="1"/>
    <col min="2819" max="2819" width="30.87890625" style="5" customWidth="1"/>
    <col min="2820" max="2821" width="4.3515625" style="5" customWidth="1"/>
    <col min="2822" max="2837" width="3.76171875" style="5" customWidth="1"/>
    <col min="2838" max="2838" width="20.76171875" style="5" customWidth="1"/>
    <col min="2839" max="3072" width="9" style="5"/>
    <col min="3073" max="3073" width="7.64453125" style="5" customWidth="1"/>
    <col min="3074" max="3074" width="6.76171875" style="5" customWidth="1"/>
    <col min="3075" max="3075" width="30.87890625" style="5" customWidth="1"/>
    <col min="3076" max="3077" width="4.3515625" style="5" customWidth="1"/>
    <col min="3078" max="3093" width="3.76171875" style="5" customWidth="1"/>
    <col min="3094" max="3094" width="20.76171875" style="5" customWidth="1"/>
    <col min="3095" max="3328" width="9" style="5"/>
    <col min="3329" max="3329" width="7.64453125" style="5" customWidth="1"/>
    <col min="3330" max="3330" width="6.76171875" style="5" customWidth="1"/>
    <col min="3331" max="3331" width="30.87890625" style="5" customWidth="1"/>
    <col min="3332" max="3333" width="4.3515625" style="5" customWidth="1"/>
    <col min="3334" max="3349" width="3.76171875" style="5" customWidth="1"/>
    <col min="3350" max="3350" width="20.76171875" style="5" customWidth="1"/>
    <col min="3351" max="3584" width="9" style="5"/>
    <col min="3585" max="3585" width="7.64453125" style="5" customWidth="1"/>
    <col min="3586" max="3586" width="6.76171875" style="5" customWidth="1"/>
    <col min="3587" max="3587" width="30.87890625" style="5" customWidth="1"/>
    <col min="3588" max="3589" width="4.3515625" style="5" customWidth="1"/>
    <col min="3590" max="3605" width="3.76171875" style="5" customWidth="1"/>
    <col min="3606" max="3606" width="20.76171875" style="5" customWidth="1"/>
    <col min="3607" max="3840" width="9" style="5"/>
    <col min="3841" max="3841" width="7.64453125" style="5" customWidth="1"/>
    <col min="3842" max="3842" width="6.76171875" style="5" customWidth="1"/>
    <col min="3843" max="3843" width="30.87890625" style="5" customWidth="1"/>
    <col min="3844" max="3845" width="4.3515625" style="5" customWidth="1"/>
    <col min="3846" max="3861" width="3.76171875" style="5" customWidth="1"/>
    <col min="3862" max="3862" width="20.76171875" style="5" customWidth="1"/>
    <col min="3863" max="4096" width="9" style="5"/>
    <col min="4097" max="4097" width="7.64453125" style="5" customWidth="1"/>
    <col min="4098" max="4098" width="6.76171875" style="5" customWidth="1"/>
    <col min="4099" max="4099" width="30.87890625" style="5" customWidth="1"/>
    <col min="4100" max="4101" width="4.3515625" style="5" customWidth="1"/>
    <col min="4102" max="4117" width="3.76171875" style="5" customWidth="1"/>
    <col min="4118" max="4118" width="20.76171875" style="5" customWidth="1"/>
    <col min="4119" max="4352" width="9" style="5"/>
    <col min="4353" max="4353" width="7.64453125" style="5" customWidth="1"/>
    <col min="4354" max="4354" width="6.76171875" style="5" customWidth="1"/>
    <col min="4355" max="4355" width="30.87890625" style="5" customWidth="1"/>
    <col min="4356" max="4357" width="4.3515625" style="5" customWidth="1"/>
    <col min="4358" max="4373" width="3.76171875" style="5" customWidth="1"/>
    <col min="4374" max="4374" width="20.76171875" style="5" customWidth="1"/>
    <col min="4375" max="4608" width="9" style="5"/>
    <col min="4609" max="4609" width="7.64453125" style="5" customWidth="1"/>
    <col min="4610" max="4610" width="6.76171875" style="5" customWidth="1"/>
    <col min="4611" max="4611" width="30.87890625" style="5" customWidth="1"/>
    <col min="4612" max="4613" width="4.3515625" style="5" customWidth="1"/>
    <col min="4614" max="4629" width="3.76171875" style="5" customWidth="1"/>
    <col min="4630" max="4630" width="20.76171875" style="5" customWidth="1"/>
    <col min="4631" max="4864" width="9" style="5"/>
    <col min="4865" max="4865" width="7.64453125" style="5" customWidth="1"/>
    <col min="4866" max="4866" width="6.76171875" style="5" customWidth="1"/>
    <col min="4867" max="4867" width="30.87890625" style="5" customWidth="1"/>
    <col min="4868" max="4869" width="4.3515625" style="5" customWidth="1"/>
    <col min="4870" max="4885" width="3.76171875" style="5" customWidth="1"/>
    <col min="4886" max="4886" width="20.76171875" style="5" customWidth="1"/>
    <col min="4887" max="5120" width="9" style="5"/>
    <col min="5121" max="5121" width="7.64453125" style="5" customWidth="1"/>
    <col min="5122" max="5122" width="6.76171875" style="5" customWidth="1"/>
    <col min="5123" max="5123" width="30.87890625" style="5" customWidth="1"/>
    <col min="5124" max="5125" width="4.3515625" style="5" customWidth="1"/>
    <col min="5126" max="5141" width="3.76171875" style="5" customWidth="1"/>
    <col min="5142" max="5142" width="20.76171875" style="5" customWidth="1"/>
    <col min="5143" max="5376" width="9" style="5"/>
    <col min="5377" max="5377" width="7.64453125" style="5" customWidth="1"/>
    <col min="5378" max="5378" width="6.76171875" style="5" customWidth="1"/>
    <col min="5379" max="5379" width="30.87890625" style="5" customWidth="1"/>
    <col min="5380" max="5381" width="4.3515625" style="5" customWidth="1"/>
    <col min="5382" max="5397" width="3.76171875" style="5" customWidth="1"/>
    <col min="5398" max="5398" width="20.76171875" style="5" customWidth="1"/>
    <col min="5399" max="5632" width="9" style="5"/>
    <col min="5633" max="5633" width="7.64453125" style="5" customWidth="1"/>
    <col min="5634" max="5634" width="6.76171875" style="5" customWidth="1"/>
    <col min="5635" max="5635" width="30.87890625" style="5" customWidth="1"/>
    <col min="5636" max="5637" width="4.3515625" style="5" customWidth="1"/>
    <col min="5638" max="5653" width="3.76171875" style="5" customWidth="1"/>
    <col min="5654" max="5654" width="20.76171875" style="5" customWidth="1"/>
    <col min="5655" max="5888" width="9" style="5"/>
    <col min="5889" max="5889" width="7.64453125" style="5" customWidth="1"/>
    <col min="5890" max="5890" width="6.76171875" style="5" customWidth="1"/>
    <col min="5891" max="5891" width="30.87890625" style="5" customWidth="1"/>
    <col min="5892" max="5893" width="4.3515625" style="5" customWidth="1"/>
    <col min="5894" max="5909" width="3.76171875" style="5" customWidth="1"/>
    <col min="5910" max="5910" width="20.76171875" style="5" customWidth="1"/>
    <col min="5911" max="6144" width="9" style="5"/>
    <col min="6145" max="6145" width="7.64453125" style="5" customWidth="1"/>
    <col min="6146" max="6146" width="6.76171875" style="5" customWidth="1"/>
    <col min="6147" max="6147" width="30.87890625" style="5" customWidth="1"/>
    <col min="6148" max="6149" width="4.3515625" style="5" customWidth="1"/>
    <col min="6150" max="6165" width="3.76171875" style="5" customWidth="1"/>
    <col min="6166" max="6166" width="20.76171875" style="5" customWidth="1"/>
    <col min="6167" max="6400" width="9" style="5"/>
    <col min="6401" max="6401" width="7.64453125" style="5" customWidth="1"/>
    <col min="6402" max="6402" width="6.76171875" style="5" customWidth="1"/>
    <col min="6403" max="6403" width="30.87890625" style="5" customWidth="1"/>
    <col min="6404" max="6405" width="4.3515625" style="5" customWidth="1"/>
    <col min="6406" max="6421" width="3.76171875" style="5" customWidth="1"/>
    <col min="6422" max="6422" width="20.76171875" style="5" customWidth="1"/>
    <col min="6423" max="6656" width="9" style="5"/>
    <col min="6657" max="6657" width="7.64453125" style="5" customWidth="1"/>
    <col min="6658" max="6658" width="6.76171875" style="5" customWidth="1"/>
    <col min="6659" max="6659" width="30.87890625" style="5" customWidth="1"/>
    <col min="6660" max="6661" width="4.3515625" style="5" customWidth="1"/>
    <col min="6662" max="6677" width="3.76171875" style="5" customWidth="1"/>
    <col min="6678" max="6678" width="20.76171875" style="5" customWidth="1"/>
    <col min="6679" max="6912" width="9" style="5"/>
    <col min="6913" max="6913" width="7.64453125" style="5" customWidth="1"/>
    <col min="6914" max="6914" width="6.76171875" style="5" customWidth="1"/>
    <col min="6915" max="6915" width="30.87890625" style="5" customWidth="1"/>
    <col min="6916" max="6917" width="4.3515625" style="5" customWidth="1"/>
    <col min="6918" max="6933" width="3.76171875" style="5" customWidth="1"/>
    <col min="6934" max="6934" width="20.76171875" style="5" customWidth="1"/>
    <col min="6935" max="7168" width="9" style="5"/>
    <col min="7169" max="7169" width="7.64453125" style="5" customWidth="1"/>
    <col min="7170" max="7170" width="6.76171875" style="5" customWidth="1"/>
    <col min="7171" max="7171" width="30.87890625" style="5" customWidth="1"/>
    <col min="7172" max="7173" width="4.3515625" style="5" customWidth="1"/>
    <col min="7174" max="7189" width="3.76171875" style="5" customWidth="1"/>
    <col min="7190" max="7190" width="20.76171875" style="5" customWidth="1"/>
    <col min="7191" max="7424" width="9" style="5"/>
    <col min="7425" max="7425" width="7.64453125" style="5" customWidth="1"/>
    <col min="7426" max="7426" width="6.76171875" style="5" customWidth="1"/>
    <col min="7427" max="7427" width="30.87890625" style="5" customWidth="1"/>
    <col min="7428" max="7429" width="4.3515625" style="5" customWidth="1"/>
    <col min="7430" max="7445" width="3.76171875" style="5" customWidth="1"/>
    <col min="7446" max="7446" width="20.76171875" style="5" customWidth="1"/>
    <col min="7447" max="7680" width="9" style="5"/>
    <col min="7681" max="7681" width="7.64453125" style="5" customWidth="1"/>
    <col min="7682" max="7682" width="6.76171875" style="5" customWidth="1"/>
    <col min="7683" max="7683" width="30.87890625" style="5" customWidth="1"/>
    <col min="7684" max="7685" width="4.3515625" style="5" customWidth="1"/>
    <col min="7686" max="7701" width="3.76171875" style="5" customWidth="1"/>
    <col min="7702" max="7702" width="20.76171875" style="5" customWidth="1"/>
    <col min="7703" max="7936" width="9" style="5"/>
    <col min="7937" max="7937" width="7.64453125" style="5" customWidth="1"/>
    <col min="7938" max="7938" width="6.76171875" style="5" customWidth="1"/>
    <col min="7939" max="7939" width="30.87890625" style="5" customWidth="1"/>
    <col min="7940" max="7941" width="4.3515625" style="5" customWidth="1"/>
    <col min="7942" max="7957" width="3.76171875" style="5" customWidth="1"/>
    <col min="7958" max="7958" width="20.76171875" style="5" customWidth="1"/>
    <col min="7959" max="8192" width="9" style="5"/>
    <col min="8193" max="8193" width="7.64453125" style="5" customWidth="1"/>
    <col min="8194" max="8194" width="6.76171875" style="5" customWidth="1"/>
    <col min="8195" max="8195" width="30.87890625" style="5" customWidth="1"/>
    <col min="8196" max="8197" width="4.3515625" style="5" customWidth="1"/>
    <col min="8198" max="8213" width="3.76171875" style="5" customWidth="1"/>
    <col min="8214" max="8214" width="20.76171875" style="5" customWidth="1"/>
    <col min="8215" max="8448" width="9" style="5"/>
    <col min="8449" max="8449" width="7.64453125" style="5" customWidth="1"/>
    <col min="8450" max="8450" width="6.76171875" style="5" customWidth="1"/>
    <col min="8451" max="8451" width="30.87890625" style="5" customWidth="1"/>
    <col min="8452" max="8453" width="4.3515625" style="5" customWidth="1"/>
    <col min="8454" max="8469" width="3.76171875" style="5" customWidth="1"/>
    <col min="8470" max="8470" width="20.76171875" style="5" customWidth="1"/>
    <col min="8471" max="8704" width="9" style="5"/>
    <col min="8705" max="8705" width="7.64453125" style="5" customWidth="1"/>
    <col min="8706" max="8706" width="6.76171875" style="5" customWidth="1"/>
    <col min="8707" max="8707" width="30.87890625" style="5" customWidth="1"/>
    <col min="8708" max="8709" width="4.3515625" style="5" customWidth="1"/>
    <col min="8710" max="8725" width="3.76171875" style="5" customWidth="1"/>
    <col min="8726" max="8726" width="20.76171875" style="5" customWidth="1"/>
    <col min="8727" max="8960" width="9" style="5"/>
    <col min="8961" max="8961" width="7.64453125" style="5" customWidth="1"/>
    <col min="8962" max="8962" width="6.76171875" style="5" customWidth="1"/>
    <col min="8963" max="8963" width="30.87890625" style="5" customWidth="1"/>
    <col min="8964" max="8965" width="4.3515625" style="5" customWidth="1"/>
    <col min="8966" max="8981" width="3.76171875" style="5" customWidth="1"/>
    <col min="8982" max="8982" width="20.76171875" style="5" customWidth="1"/>
    <col min="8983" max="9216" width="9" style="5"/>
    <col min="9217" max="9217" width="7.64453125" style="5" customWidth="1"/>
    <col min="9218" max="9218" width="6.76171875" style="5" customWidth="1"/>
    <col min="9219" max="9219" width="30.87890625" style="5" customWidth="1"/>
    <col min="9220" max="9221" width="4.3515625" style="5" customWidth="1"/>
    <col min="9222" max="9237" width="3.76171875" style="5" customWidth="1"/>
    <col min="9238" max="9238" width="20.76171875" style="5" customWidth="1"/>
    <col min="9239" max="9472" width="9" style="5"/>
    <col min="9473" max="9473" width="7.64453125" style="5" customWidth="1"/>
    <col min="9474" max="9474" width="6.76171875" style="5" customWidth="1"/>
    <col min="9475" max="9475" width="30.87890625" style="5" customWidth="1"/>
    <col min="9476" max="9477" width="4.3515625" style="5" customWidth="1"/>
    <col min="9478" max="9493" width="3.76171875" style="5" customWidth="1"/>
    <col min="9494" max="9494" width="20.76171875" style="5" customWidth="1"/>
    <col min="9495" max="9728" width="9" style="5"/>
    <col min="9729" max="9729" width="7.64453125" style="5" customWidth="1"/>
    <col min="9730" max="9730" width="6.76171875" style="5" customWidth="1"/>
    <col min="9731" max="9731" width="30.87890625" style="5" customWidth="1"/>
    <col min="9732" max="9733" width="4.3515625" style="5" customWidth="1"/>
    <col min="9734" max="9749" width="3.76171875" style="5" customWidth="1"/>
    <col min="9750" max="9750" width="20.76171875" style="5" customWidth="1"/>
    <col min="9751" max="9984" width="9" style="5"/>
    <col min="9985" max="9985" width="7.64453125" style="5" customWidth="1"/>
    <col min="9986" max="9986" width="6.76171875" style="5" customWidth="1"/>
    <col min="9987" max="9987" width="30.87890625" style="5" customWidth="1"/>
    <col min="9988" max="9989" width="4.3515625" style="5" customWidth="1"/>
    <col min="9990" max="10005" width="3.76171875" style="5" customWidth="1"/>
    <col min="10006" max="10006" width="20.76171875" style="5" customWidth="1"/>
    <col min="10007" max="10240" width="9" style="5"/>
    <col min="10241" max="10241" width="7.64453125" style="5" customWidth="1"/>
    <col min="10242" max="10242" width="6.76171875" style="5" customWidth="1"/>
    <col min="10243" max="10243" width="30.87890625" style="5" customWidth="1"/>
    <col min="10244" max="10245" width="4.3515625" style="5" customWidth="1"/>
    <col min="10246" max="10261" width="3.76171875" style="5" customWidth="1"/>
    <col min="10262" max="10262" width="20.76171875" style="5" customWidth="1"/>
    <col min="10263" max="10496" width="9" style="5"/>
    <col min="10497" max="10497" width="7.64453125" style="5" customWidth="1"/>
    <col min="10498" max="10498" width="6.76171875" style="5" customWidth="1"/>
    <col min="10499" max="10499" width="30.87890625" style="5" customWidth="1"/>
    <col min="10500" max="10501" width="4.3515625" style="5" customWidth="1"/>
    <col min="10502" max="10517" width="3.76171875" style="5" customWidth="1"/>
    <col min="10518" max="10518" width="20.76171875" style="5" customWidth="1"/>
    <col min="10519" max="10752" width="9" style="5"/>
    <col min="10753" max="10753" width="7.64453125" style="5" customWidth="1"/>
    <col min="10754" max="10754" width="6.76171875" style="5" customWidth="1"/>
    <col min="10755" max="10755" width="30.87890625" style="5" customWidth="1"/>
    <col min="10756" max="10757" width="4.3515625" style="5" customWidth="1"/>
    <col min="10758" max="10773" width="3.76171875" style="5" customWidth="1"/>
    <col min="10774" max="10774" width="20.76171875" style="5" customWidth="1"/>
    <col min="10775" max="11008" width="9" style="5"/>
    <col min="11009" max="11009" width="7.64453125" style="5" customWidth="1"/>
    <col min="11010" max="11010" width="6.76171875" style="5" customWidth="1"/>
    <col min="11011" max="11011" width="30.87890625" style="5" customWidth="1"/>
    <col min="11012" max="11013" width="4.3515625" style="5" customWidth="1"/>
    <col min="11014" max="11029" width="3.76171875" style="5" customWidth="1"/>
    <col min="11030" max="11030" width="20.76171875" style="5" customWidth="1"/>
    <col min="11031" max="11264" width="9" style="5"/>
    <col min="11265" max="11265" width="7.64453125" style="5" customWidth="1"/>
    <col min="11266" max="11266" width="6.76171875" style="5" customWidth="1"/>
    <col min="11267" max="11267" width="30.87890625" style="5" customWidth="1"/>
    <col min="11268" max="11269" width="4.3515625" style="5" customWidth="1"/>
    <col min="11270" max="11285" width="3.76171875" style="5" customWidth="1"/>
    <col min="11286" max="11286" width="20.76171875" style="5" customWidth="1"/>
    <col min="11287" max="11520" width="9" style="5"/>
    <col min="11521" max="11521" width="7.64453125" style="5" customWidth="1"/>
    <col min="11522" max="11522" width="6.76171875" style="5" customWidth="1"/>
    <col min="11523" max="11523" width="30.87890625" style="5" customWidth="1"/>
    <col min="11524" max="11525" width="4.3515625" style="5" customWidth="1"/>
    <col min="11526" max="11541" width="3.76171875" style="5" customWidth="1"/>
    <col min="11542" max="11542" width="20.76171875" style="5" customWidth="1"/>
    <col min="11543" max="11776" width="9" style="5"/>
    <col min="11777" max="11777" width="7.64453125" style="5" customWidth="1"/>
    <col min="11778" max="11778" width="6.76171875" style="5" customWidth="1"/>
    <col min="11779" max="11779" width="30.87890625" style="5" customWidth="1"/>
    <col min="11780" max="11781" width="4.3515625" style="5" customWidth="1"/>
    <col min="11782" max="11797" width="3.76171875" style="5" customWidth="1"/>
    <col min="11798" max="11798" width="20.76171875" style="5" customWidth="1"/>
    <col min="11799" max="12032" width="9" style="5"/>
    <col min="12033" max="12033" width="7.64453125" style="5" customWidth="1"/>
    <col min="12034" max="12034" width="6.76171875" style="5" customWidth="1"/>
    <col min="12035" max="12035" width="30.87890625" style="5" customWidth="1"/>
    <col min="12036" max="12037" width="4.3515625" style="5" customWidth="1"/>
    <col min="12038" max="12053" width="3.76171875" style="5" customWidth="1"/>
    <col min="12054" max="12054" width="20.76171875" style="5" customWidth="1"/>
    <col min="12055" max="12288" width="9" style="5"/>
    <col min="12289" max="12289" width="7.64453125" style="5" customWidth="1"/>
    <col min="12290" max="12290" width="6.76171875" style="5" customWidth="1"/>
    <col min="12291" max="12291" width="30.87890625" style="5" customWidth="1"/>
    <col min="12292" max="12293" width="4.3515625" style="5" customWidth="1"/>
    <col min="12294" max="12309" width="3.76171875" style="5" customWidth="1"/>
    <col min="12310" max="12310" width="20.76171875" style="5" customWidth="1"/>
    <col min="12311" max="12544" width="9" style="5"/>
    <col min="12545" max="12545" width="7.64453125" style="5" customWidth="1"/>
    <col min="12546" max="12546" width="6.76171875" style="5" customWidth="1"/>
    <col min="12547" max="12547" width="30.87890625" style="5" customWidth="1"/>
    <col min="12548" max="12549" width="4.3515625" style="5" customWidth="1"/>
    <col min="12550" max="12565" width="3.76171875" style="5" customWidth="1"/>
    <col min="12566" max="12566" width="20.76171875" style="5" customWidth="1"/>
    <col min="12567" max="12800" width="9" style="5"/>
    <col min="12801" max="12801" width="7.64453125" style="5" customWidth="1"/>
    <col min="12802" max="12802" width="6.76171875" style="5" customWidth="1"/>
    <col min="12803" max="12803" width="30.87890625" style="5" customWidth="1"/>
    <col min="12804" max="12805" width="4.3515625" style="5" customWidth="1"/>
    <col min="12806" max="12821" width="3.76171875" style="5" customWidth="1"/>
    <col min="12822" max="12822" width="20.76171875" style="5" customWidth="1"/>
    <col min="12823" max="13056" width="9" style="5"/>
    <col min="13057" max="13057" width="7.64453125" style="5" customWidth="1"/>
    <col min="13058" max="13058" width="6.76171875" style="5" customWidth="1"/>
    <col min="13059" max="13059" width="30.87890625" style="5" customWidth="1"/>
    <col min="13060" max="13061" width="4.3515625" style="5" customWidth="1"/>
    <col min="13062" max="13077" width="3.76171875" style="5" customWidth="1"/>
    <col min="13078" max="13078" width="20.76171875" style="5" customWidth="1"/>
    <col min="13079" max="13312" width="9" style="5"/>
    <col min="13313" max="13313" width="7.64453125" style="5" customWidth="1"/>
    <col min="13314" max="13314" width="6.76171875" style="5" customWidth="1"/>
    <col min="13315" max="13315" width="30.87890625" style="5" customWidth="1"/>
    <col min="13316" max="13317" width="4.3515625" style="5" customWidth="1"/>
    <col min="13318" max="13333" width="3.76171875" style="5" customWidth="1"/>
    <col min="13334" max="13334" width="20.76171875" style="5" customWidth="1"/>
    <col min="13335" max="13568" width="9" style="5"/>
    <col min="13569" max="13569" width="7.64453125" style="5" customWidth="1"/>
    <col min="13570" max="13570" width="6.76171875" style="5" customWidth="1"/>
    <col min="13571" max="13571" width="30.87890625" style="5" customWidth="1"/>
    <col min="13572" max="13573" width="4.3515625" style="5" customWidth="1"/>
    <col min="13574" max="13589" width="3.76171875" style="5" customWidth="1"/>
    <col min="13590" max="13590" width="20.76171875" style="5" customWidth="1"/>
    <col min="13591" max="13824" width="9" style="5"/>
    <col min="13825" max="13825" width="7.64453125" style="5" customWidth="1"/>
    <col min="13826" max="13826" width="6.76171875" style="5" customWidth="1"/>
    <col min="13827" max="13827" width="30.87890625" style="5" customWidth="1"/>
    <col min="13828" max="13829" width="4.3515625" style="5" customWidth="1"/>
    <col min="13830" max="13845" width="3.76171875" style="5" customWidth="1"/>
    <col min="13846" max="13846" width="20.76171875" style="5" customWidth="1"/>
    <col min="13847" max="14080" width="9" style="5"/>
    <col min="14081" max="14081" width="7.64453125" style="5" customWidth="1"/>
    <col min="14082" max="14082" width="6.76171875" style="5" customWidth="1"/>
    <col min="14083" max="14083" width="30.87890625" style="5" customWidth="1"/>
    <col min="14084" max="14085" width="4.3515625" style="5" customWidth="1"/>
    <col min="14086" max="14101" width="3.76171875" style="5" customWidth="1"/>
    <col min="14102" max="14102" width="20.76171875" style="5" customWidth="1"/>
    <col min="14103" max="14336" width="9" style="5"/>
    <col min="14337" max="14337" width="7.64453125" style="5" customWidth="1"/>
    <col min="14338" max="14338" width="6.76171875" style="5" customWidth="1"/>
    <col min="14339" max="14339" width="30.87890625" style="5" customWidth="1"/>
    <col min="14340" max="14341" width="4.3515625" style="5" customWidth="1"/>
    <col min="14342" max="14357" width="3.76171875" style="5" customWidth="1"/>
    <col min="14358" max="14358" width="20.76171875" style="5" customWidth="1"/>
    <col min="14359" max="14592" width="9" style="5"/>
    <col min="14593" max="14593" width="7.64453125" style="5" customWidth="1"/>
    <col min="14594" max="14594" width="6.76171875" style="5" customWidth="1"/>
    <col min="14595" max="14595" width="30.87890625" style="5" customWidth="1"/>
    <col min="14596" max="14597" width="4.3515625" style="5" customWidth="1"/>
    <col min="14598" max="14613" width="3.76171875" style="5" customWidth="1"/>
    <col min="14614" max="14614" width="20.76171875" style="5" customWidth="1"/>
    <col min="14615" max="14848" width="9" style="5"/>
    <col min="14849" max="14849" width="7.64453125" style="5" customWidth="1"/>
    <col min="14850" max="14850" width="6.76171875" style="5" customWidth="1"/>
    <col min="14851" max="14851" width="30.87890625" style="5" customWidth="1"/>
    <col min="14852" max="14853" width="4.3515625" style="5" customWidth="1"/>
    <col min="14854" max="14869" width="3.76171875" style="5" customWidth="1"/>
    <col min="14870" max="14870" width="20.76171875" style="5" customWidth="1"/>
    <col min="14871" max="15104" width="9" style="5"/>
    <col min="15105" max="15105" width="7.64453125" style="5" customWidth="1"/>
    <col min="15106" max="15106" width="6.76171875" style="5" customWidth="1"/>
    <col min="15107" max="15107" width="30.87890625" style="5" customWidth="1"/>
    <col min="15108" max="15109" width="4.3515625" style="5" customWidth="1"/>
    <col min="15110" max="15125" width="3.76171875" style="5" customWidth="1"/>
    <col min="15126" max="15126" width="20.76171875" style="5" customWidth="1"/>
    <col min="15127" max="15360" width="9" style="5"/>
    <col min="15361" max="15361" width="7.64453125" style="5" customWidth="1"/>
    <col min="15362" max="15362" width="6.76171875" style="5" customWidth="1"/>
    <col min="15363" max="15363" width="30.87890625" style="5" customWidth="1"/>
    <col min="15364" max="15365" width="4.3515625" style="5" customWidth="1"/>
    <col min="15366" max="15381" width="3.76171875" style="5" customWidth="1"/>
    <col min="15382" max="15382" width="20.76171875" style="5" customWidth="1"/>
    <col min="15383" max="15616" width="9" style="5"/>
    <col min="15617" max="15617" width="7.64453125" style="5" customWidth="1"/>
    <col min="15618" max="15618" width="6.76171875" style="5" customWidth="1"/>
    <col min="15619" max="15619" width="30.87890625" style="5" customWidth="1"/>
    <col min="15620" max="15621" width="4.3515625" style="5" customWidth="1"/>
    <col min="15622" max="15637" width="3.76171875" style="5" customWidth="1"/>
    <col min="15638" max="15638" width="20.76171875" style="5" customWidth="1"/>
    <col min="15639" max="15872" width="9" style="5"/>
    <col min="15873" max="15873" width="7.64453125" style="5" customWidth="1"/>
    <col min="15874" max="15874" width="6.76171875" style="5" customWidth="1"/>
    <col min="15875" max="15875" width="30.87890625" style="5" customWidth="1"/>
    <col min="15876" max="15877" width="4.3515625" style="5" customWidth="1"/>
    <col min="15878" max="15893" width="3.76171875" style="5" customWidth="1"/>
    <col min="15894" max="15894" width="20.76171875" style="5" customWidth="1"/>
    <col min="15895" max="16128" width="9" style="5"/>
    <col min="16129" max="16129" width="7.64453125" style="5" customWidth="1"/>
    <col min="16130" max="16130" width="6.76171875" style="5" customWidth="1"/>
    <col min="16131" max="16131" width="30.87890625" style="5" customWidth="1"/>
    <col min="16132" max="16133" width="4.3515625" style="5" customWidth="1"/>
    <col min="16134" max="16149" width="3.76171875" style="5" customWidth="1"/>
    <col min="16150" max="16150" width="20.76171875" style="5" customWidth="1"/>
    <col min="16151" max="16384" width="9" style="5"/>
  </cols>
  <sheetData>
    <row r="1" spans="1:22" ht="31.85" customHeight="1">
      <c r="A1" s="822" t="s">
        <v>151</v>
      </c>
      <c r="B1" s="822"/>
      <c r="C1" s="822"/>
      <c r="D1" s="822"/>
      <c r="E1" s="822"/>
      <c r="F1" s="822"/>
      <c r="G1" s="822"/>
      <c r="H1" s="822"/>
      <c r="I1" s="822"/>
      <c r="J1" s="822"/>
      <c r="K1" s="822"/>
      <c r="L1" s="822"/>
      <c r="M1" s="822"/>
      <c r="N1" s="822"/>
      <c r="O1" s="822"/>
      <c r="P1" s="822"/>
      <c r="Q1" s="822"/>
      <c r="R1" s="822"/>
      <c r="S1" s="822"/>
      <c r="T1" s="822"/>
      <c r="U1" s="822"/>
      <c r="V1" s="822"/>
    </row>
    <row r="2" spans="1:22" ht="18.600000000000001" customHeight="1" thickBot="1">
      <c r="A2" s="823" t="s">
        <v>148</v>
      </c>
      <c r="B2" s="823"/>
      <c r="C2" s="823"/>
      <c r="D2" s="823"/>
      <c r="E2" s="823"/>
      <c r="F2" s="823"/>
      <c r="G2" s="823"/>
      <c r="H2" s="823"/>
      <c r="I2" s="823"/>
      <c r="J2" s="823"/>
      <c r="K2" s="823"/>
      <c r="L2" s="823"/>
      <c r="M2" s="823"/>
      <c r="N2" s="823"/>
      <c r="O2" s="823"/>
      <c r="P2" s="823"/>
      <c r="Q2" s="823"/>
      <c r="R2" s="823"/>
      <c r="S2" s="823"/>
      <c r="T2" s="823"/>
      <c r="U2" s="823"/>
      <c r="V2" s="823"/>
    </row>
    <row r="3" spans="1:22" ht="16.5" customHeight="1">
      <c r="A3" s="824" t="s">
        <v>152</v>
      </c>
      <c r="B3" s="825"/>
      <c r="C3" s="830" t="s">
        <v>1</v>
      </c>
      <c r="D3" s="833" t="s">
        <v>153</v>
      </c>
      <c r="E3" s="833"/>
      <c r="F3" s="833"/>
      <c r="G3" s="833"/>
      <c r="H3" s="833"/>
      <c r="I3" s="833"/>
      <c r="J3" s="833"/>
      <c r="K3" s="833"/>
      <c r="L3" s="833"/>
      <c r="M3" s="833"/>
      <c r="N3" s="833"/>
      <c r="O3" s="833"/>
      <c r="P3" s="833"/>
      <c r="Q3" s="833"/>
      <c r="R3" s="833"/>
      <c r="S3" s="833"/>
      <c r="T3" s="833"/>
      <c r="U3" s="834"/>
      <c r="V3" s="835" t="s">
        <v>154</v>
      </c>
    </row>
    <row r="4" spans="1:22" ht="16.5" customHeight="1">
      <c r="A4" s="826"/>
      <c r="B4" s="827"/>
      <c r="C4" s="831"/>
      <c r="D4" s="838" t="s">
        <v>155</v>
      </c>
      <c r="E4" s="841" t="s">
        <v>156</v>
      </c>
      <c r="F4" s="844" t="s">
        <v>157</v>
      </c>
      <c r="G4" s="844"/>
      <c r="H4" s="844"/>
      <c r="I4" s="844"/>
      <c r="J4" s="844" t="s">
        <v>158</v>
      </c>
      <c r="K4" s="844"/>
      <c r="L4" s="844"/>
      <c r="M4" s="844"/>
      <c r="N4" s="844" t="s">
        <v>159</v>
      </c>
      <c r="O4" s="844"/>
      <c r="P4" s="844"/>
      <c r="Q4" s="844"/>
      <c r="R4" s="844" t="s">
        <v>160</v>
      </c>
      <c r="S4" s="844"/>
      <c r="T4" s="844"/>
      <c r="U4" s="845"/>
      <c r="V4" s="836"/>
    </row>
    <row r="5" spans="1:22" ht="16.5" customHeight="1">
      <c r="A5" s="826"/>
      <c r="B5" s="827"/>
      <c r="C5" s="831"/>
      <c r="D5" s="839"/>
      <c r="E5" s="842"/>
      <c r="F5" s="844" t="s">
        <v>161</v>
      </c>
      <c r="G5" s="844"/>
      <c r="H5" s="846" t="s">
        <v>162</v>
      </c>
      <c r="I5" s="846"/>
      <c r="J5" s="844" t="s">
        <v>163</v>
      </c>
      <c r="K5" s="844"/>
      <c r="L5" s="846" t="s">
        <v>162</v>
      </c>
      <c r="M5" s="846"/>
      <c r="N5" s="844" t="s">
        <v>163</v>
      </c>
      <c r="O5" s="844"/>
      <c r="P5" s="846" t="s">
        <v>162</v>
      </c>
      <c r="Q5" s="846"/>
      <c r="R5" s="844" t="s">
        <v>163</v>
      </c>
      <c r="S5" s="844"/>
      <c r="T5" s="846" t="s">
        <v>162</v>
      </c>
      <c r="U5" s="846"/>
      <c r="V5" s="836"/>
    </row>
    <row r="6" spans="1:22" ht="15.75" customHeight="1">
      <c r="A6" s="826"/>
      <c r="B6" s="827"/>
      <c r="C6" s="831"/>
      <c r="D6" s="839"/>
      <c r="E6" s="842"/>
      <c r="F6" s="853" t="s">
        <v>164</v>
      </c>
      <c r="G6" s="853" t="s">
        <v>165</v>
      </c>
      <c r="H6" s="851" t="s">
        <v>164</v>
      </c>
      <c r="I6" s="851" t="s">
        <v>165</v>
      </c>
      <c r="J6" s="853" t="s">
        <v>166</v>
      </c>
      <c r="K6" s="853" t="s">
        <v>165</v>
      </c>
      <c r="L6" s="851" t="s">
        <v>166</v>
      </c>
      <c r="M6" s="851" t="s">
        <v>165</v>
      </c>
      <c r="N6" s="853" t="s">
        <v>164</v>
      </c>
      <c r="O6" s="853" t="s">
        <v>165</v>
      </c>
      <c r="P6" s="851" t="s">
        <v>164</v>
      </c>
      <c r="Q6" s="851" t="s">
        <v>165</v>
      </c>
      <c r="R6" s="853" t="s">
        <v>164</v>
      </c>
      <c r="S6" s="853" t="s">
        <v>165</v>
      </c>
      <c r="T6" s="851" t="s">
        <v>166</v>
      </c>
      <c r="U6" s="851" t="s">
        <v>165</v>
      </c>
      <c r="V6" s="836"/>
    </row>
    <row r="7" spans="1:22" ht="36" customHeight="1" thickBot="1">
      <c r="A7" s="828"/>
      <c r="B7" s="829"/>
      <c r="C7" s="832"/>
      <c r="D7" s="840"/>
      <c r="E7" s="843"/>
      <c r="F7" s="854"/>
      <c r="G7" s="854"/>
      <c r="H7" s="852"/>
      <c r="I7" s="852"/>
      <c r="J7" s="854"/>
      <c r="K7" s="854"/>
      <c r="L7" s="852"/>
      <c r="M7" s="852"/>
      <c r="N7" s="854"/>
      <c r="O7" s="854"/>
      <c r="P7" s="852"/>
      <c r="Q7" s="852"/>
      <c r="R7" s="854"/>
      <c r="S7" s="854"/>
      <c r="T7" s="852"/>
      <c r="U7" s="852"/>
      <c r="V7" s="837"/>
    </row>
    <row r="8" spans="1:22" ht="16.2" customHeight="1">
      <c r="A8" s="855" t="s">
        <v>167</v>
      </c>
      <c r="B8" s="856"/>
      <c r="C8" s="6" t="s">
        <v>15</v>
      </c>
      <c r="D8" s="7">
        <v>8</v>
      </c>
      <c r="E8" s="8">
        <v>8</v>
      </c>
      <c r="F8" s="9">
        <v>4</v>
      </c>
      <c r="G8" s="9">
        <v>4</v>
      </c>
      <c r="H8" s="10">
        <v>4</v>
      </c>
      <c r="I8" s="10">
        <v>4</v>
      </c>
      <c r="J8" s="11"/>
      <c r="K8" s="11"/>
      <c r="L8" s="12"/>
      <c r="M8" s="12"/>
      <c r="N8" s="13"/>
      <c r="O8" s="13"/>
      <c r="P8" s="12"/>
      <c r="Q8" s="12"/>
      <c r="R8" s="14"/>
      <c r="S8" s="14"/>
      <c r="T8" s="10"/>
      <c r="U8" s="15"/>
      <c r="V8" s="16"/>
    </row>
    <row r="9" spans="1:22" ht="16.2" customHeight="1">
      <c r="A9" s="857"/>
      <c r="B9" s="858"/>
      <c r="C9" s="17" t="s">
        <v>16</v>
      </c>
      <c r="D9" s="18">
        <v>8</v>
      </c>
      <c r="E9" s="19">
        <v>8</v>
      </c>
      <c r="F9" s="20"/>
      <c r="G9" s="20"/>
      <c r="H9" s="21"/>
      <c r="I9" s="21"/>
      <c r="J9" s="20">
        <v>4</v>
      </c>
      <c r="K9" s="20">
        <v>4</v>
      </c>
      <c r="L9" s="21">
        <v>4</v>
      </c>
      <c r="M9" s="21">
        <v>4</v>
      </c>
      <c r="N9" s="22"/>
      <c r="O9" s="22"/>
      <c r="P9" s="23"/>
      <c r="Q9" s="23"/>
      <c r="R9" s="24"/>
      <c r="S9" s="24"/>
      <c r="T9" s="21"/>
      <c r="U9" s="25"/>
      <c r="V9" s="26"/>
    </row>
    <row r="10" spans="1:22" ht="16.2" customHeight="1">
      <c r="A10" s="857"/>
      <c r="B10" s="858"/>
      <c r="C10" s="17" t="s">
        <v>17</v>
      </c>
      <c r="D10" s="18">
        <v>8</v>
      </c>
      <c r="E10" s="19">
        <v>8</v>
      </c>
      <c r="F10" s="20"/>
      <c r="G10" s="20"/>
      <c r="H10" s="21"/>
      <c r="I10" s="21"/>
      <c r="J10" s="27"/>
      <c r="K10" s="27"/>
      <c r="L10" s="28"/>
      <c r="M10" s="28"/>
      <c r="N10" s="20">
        <v>4</v>
      </c>
      <c r="O10" s="20">
        <v>4</v>
      </c>
      <c r="P10" s="21">
        <v>4</v>
      </c>
      <c r="Q10" s="21">
        <v>4</v>
      </c>
      <c r="R10" s="24"/>
      <c r="S10" s="24"/>
      <c r="T10" s="21"/>
      <c r="U10" s="25"/>
      <c r="V10" s="26"/>
    </row>
    <row r="11" spans="1:22" ht="16.2" customHeight="1">
      <c r="A11" s="857"/>
      <c r="B11" s="858"/>
      <c r="C11" s="17" t="s">
        <v>790</v>
      </c>
      <c r="D11" s="29">
        <v>1</v>
      </c>
      <c r="E11" s="19">
        <v>1</v>
      </c>
      <c r="F11" s="20">
        <v>1</v>
      </c>
      <c r="G11" s="20">
        <v>1</v>
      </c>
      <c r="H11" s="21"/>
      <c r="I11" s="21"/>
      <c r="J11" s="30"/>
      <c r="K11" s="30"/>
      <c r="L11" s="28"/>
      <c r="M11" s="28"/>
      <c r="N11" s="30"/>
      <c r="O11" s="30"/>
      <c r="P11" s="28"/>
      <c r="Q11" s="28"/>
      <c r="R11" s="20"/>
      <c r="S11" s="20"/>
      <c r="T11" s="21"/>
      <c r="U11" s="25"/>
      <c r="V11" s="31"/>
    </row>
    <row r="12" spans="1:22" ht="16.2" customHeight="1">
      <c r="A12" s="857"/>
      <c r="B12" s="858"/>
      <c r="C12" s="17" t="s">
        <v>792</v>
      </c>
      <c r="D12" s="29">
        <v>1</v>
      </c>
      <c r="E12" s="19">
        <v>1</v>
      </c>
      <c r="F12" s="20"/>
      <c r="G12" s="20"/>
      <c r="H12" s="21">
        <v>1</v>
      </c>
      <c r="I12" s="21">
        <v>1</v>
      </c>
      <c r="J12" s="30"/>
      <c r="K12" s="30"/>
      <c r="L12" s="28"/>
      <c r="M12" s="28"/>
      <c r="N12" s="30"/>
      <c r="O12" s="30"/>
      <c r="P12" s="28"/>
      <c r="Q12" s="28"/>
      <c r="R12" s="20"/>
      <c r="S12" s="20"/>
      <c r="T12" s="21"/>
      <c r="U12" s="25"/>
      <c r="V12" s="31"/>
    </row>
    <row r="13" spans="1:22" ht="16.2" customHeight="1">
      <c r="A13" s="857"/>
      <c r="B13" s="858"/>
      <c r="C13" s="17" t="s">
        <v>18</v>
      </c>
      <c r="D13" s="18">
        <v>2</v>
      </c>
      <c r="E13" s="19">
        <v>2</v>
      </c>
      <c r="F13" s="20">
        <v>2</v>
      </c>
      <c r="G13" s="20">
        <v>2</v>
      </c>
      <c r="H13" s="32" t="s">
        <v>168</v>
      </c>
      <c r="I13" s="32" t="s">
        <v>168</v>
      </c>
      <c r="J13" s="27"/>
      <c r="K13" s="27"/>
      <c r="L13" s="28"/>
      <c r="M13" s="28"/>
      <c r="N13" s="30"/>
      <c r="O13" s="33"/>
      <c r="P13" s="28"/>
      <c r="Q13" s="28"/>
      <c r="R13" s="24"/>
      <c r="S13" s="24"/>
      <c r="T13" s="21"/>
      <c r="U13" s="25"/>
      <c r="V13" s="26" t="s">
        <v>169</v>
      </c>
    </row>
    <row r="14" spans="1:22" ht="16.2" customHeight="1">
      <c r="A14" s="857"/>
      <c r="B14" s="858"/>
      <c r="C14" s="17" t="s">
        <v>21</v>
      </c>
      <c r="D14" s="18">
        <v>2</v>
      </c>
      <c r="E14" s="19">
        <v>2</v>
      </c>
      <c r="F14" s="34" t="s">
        <v>168</v>
      </c>
      <c r="G14" s="34" t="s">
        <v>168</v>
      </c>
      <c r="H14" s="21">
        <v>2</v>
      </c>
      <c r="I14" s="21">
        <v>2</v>
      </c>
      <c r="J14" s="27"/>
      <c r="K14" s="27"/>
      <c r="L14" s="28"/>
      <c r="M14" s="28"/>
      <c r="N14" s="30"/>
      <c r="O14" s="30"/>
      <c r="P14" s="28"/>
      <c r="Q14" s="28"/>
      <c r="R14" s="24"/>
      <c r="S14" s="24"/>
      <c r="T14" s="21"/>
      <c r="U14" s="25"/>
      <c r="V14" s="26" t="s">
        <v>169</v>
      </c>
    </row>
    <row r="15" spans="1:22" ht="16.2" customHeight="1">
      <c r="A15" s="857"/>
      <c r="B15" s="858"/>
      <c r="C15" s="35" t="s">
        <v>22</v>
      </c>
      <c r="D15" s="36">
        <f>SUM(F15,H15,J15,L15,N15,P15,R15,T15)</f>
        <v>2</v>
      </c>
      <c r="E15" s="37">
        <f>SUM(G15,I15,K15,M15,O15,Q15,S15,U15)</f>
        <v>2</v>
      </c>
      <c r="F15" s="38">
        <v>2</v>
      </c>
      <c r="G15" s="38">
        <v>2</v>
      </c>
      <c r="H15" s="39" t="s">
        <v>168</v>
      </c>
      <c r="I15" s="39" t="s">
        <v>168</v>
      </c>
      <c r="J15" s="40" t="s">
        <v>168</v>
      </c>
      <c r="K15" s="40" t="s">
        <v>168</v>
      </c>
      <c r="L15" s="39" t="s">
        <v>168</v>
      </c>
      <c r="M15" s="39" t="s">
        <v>170</v>
      </c>
      <c r="N15" s="30"/>
      <c r="O15" s="30"/>
      <c r="P15" s="28"/>
      <c r="Q15" s="28"/>
      <c r="R15" s="20"/>
      <c r="S15" s="20"/>
      <c r="T15" s="21"/>
      <c r="U15" s="25"/>
      <c r="V15" s="26"/>
    </row>
    <row r="16" spans="1:22" ht="16.2" customHeight="1">
      <c r="A16" s="857"/>
      <c r="B16" s="858"/>
      <c r="C16" s="35" t="s">
        <v>23</v>
      </c>
      <c r="D16" s="41">
        <f>SUM(F16,H16,J16,L16,N16,P16,R16,T16)</f>
        <v>2</v>
      </c>
      <c r="E16" s="42">
        <f>SUM(G16,I16,K16,M16,O16,Q16,S16,U16)</f>
        <v>2</v>
      </c>
      <c r="F16" s="43" t="s">
        <v>171</v>
      </c>
      <c r="G16" s="40" t="s">
        <v>170</v>
      </c>
      <c r="H16" s="21">
        <v>2</v>
      </c>
      <c r="I16" s="21">
        <v>2</v>
      </c>
      <c r="J16" s="40" t="s">
        <v>168</v>
      </c>
      <c r="K16" s="40" t="s">
        <v>171</v>
      </c>
      <c r="L16" s="39" t="s">
        <v>168</v>
      </c>
      <c r="M16" s="39" t="s">
        <v>168</v>
      </c>
      <c r="N16" s="30"/>
      <c r="O16" s="30"/>
      <c r="P16" s="28"/>
      <c r="Q16" s="28"/>
      <c r="R16" s="20"/>
      <c r="S16" s="20"/>
      <c r="T16" s="21"/>
      <c r="U16" s="25"/>
      <c r="V16" s="26"/>
    </row>
    <row r="17" spans="1:22" ht="16.2" customHeight="1">
      <c r="A17" s="857"/>
      <c r="B17" s="858"/>
      <c r="C17" s="44" t="s">
        <v>172</v>
      </c>
      <c r="D17" s="45">
        <v>2</v>
      </c>
      <c r="E17" s="46">
        <v>2</v>
      </c>
      <c r="F17" s="47">
        <v>2</v>
      </c>
      <c r="G17" s="47">
        <v>2</v>
      </c>
      <c r="H17" s="48" t="s">
        <v>19</v>
      </c>
      <c r="I17" s="48" t="s">
        <v>19</v>
      </c>
      <c r="J17" s="47" t="s">
        <v>19</v>
      </c>
      <c r="K17" s="47" t="s">
        <v>19</v>
      </c>
      <c r="L17" s="48" t="s">
        <v>19</v>
      </c>
      <c r="M17" s="48" t="s">
        <v>19</v>
      </c>
      <c r="N17" s="30" t="s">
        <v>19</v>
      </c>
      <c r="O17" s="30" t="s">
        <v>19</v>
      </c>
      <c r="P17" s="28" t="s">
        <v>19</v>
      </c>
      <c r="Q17" s="28" t="s">
        <v>19</v>
      </c>
      <c r="R17" s="20"/>
      <c r="S17" s="20"/>
      <c r="T17" s="21"/>
      <c r="U17" s="25"/>
      <c r="V17" s="49"/>
    </row>
    <row r="18" spans="1:22" ht="16.2" customHeight="1">
      <c r="A18" s="857"/>
      <c r="B18" s="858"/>
      <c r="C18" s="44" t="s">
        <v>173</v>
      </c>
      <c r="D18" s="45">
        <v>2</v>
      </c>
      <c r="E18" s="46">
        <v>2</v>
      </c>
      <c r="F18" s="47" t="s">
        <v>19</v>
      </c>
      <c r="G18" s="47" t="s">
        <v>19</v>
      </c>
      <c r="H18" s="21">
        <v>2</v>
      </c>
      <c r="I18" s="21">
        <v>2</v>
      </c>
      <c r="J18" s="47" t="s">
        <v>19</v>
      </c>
      <c r="K18" s="47" t="s">
        <v>19</v>
      </c>
      <c r="L18" s="48" t="s">
        <v>19</v>
      </c>
      <c r="M18" s="48" t="s">
        <v>19</v>
      </c>
      <c r="N18" s="30" t="s">
        <v>19</v>
      </c>
      <c r="O18" s="30" t="s">
        <v>19</v>
      </c>
      <c r="P18" s="28" t="s">
        <v>19</v>
      </c>
      <c r="Q18" s="28" t="s">
        <v>19</v>
      </c>
      <c r="R18" s="20"/>
      <c r="S18" s="20"/>
      <c r="T18" s="21"/>
      <c r="U18" s="25"/>
      <c r="V18" s="49"/>
    </row>
    <row r="19" spans="1:22" ht="16.2" customHeight="1">
      <c r="A19" s="857"/>
      <c r="B19" s="858"/>
      <c r="C19" s="50" t="s">
        <v>174</v>
      </c>
      <c r="D19" s="51">
        <v>2</v>
      </c>
      <c r="E19" s="52">
        <v>2</v>
      </c>
      <c r="F19" s="43" t="s">
        <v>19</v>
      </c>
      <c r="G19" s="43" t="s">
        <v>19</v>
      </c>
      <c r="H19" s="53" t="s">
        <v>19</v>
      </c>
      <c r="I19" s="53" t="s">
        <v>19</v>
      </c>
      <c r="J19" s="20">
        <v>2</v>
      </c>
      <c r="K19" s="20">
        <v>2</v>
      </c>
      <c r="L19" s="53" t="s">
        <v>19</v>
      </c>
      <c r="M19" s="53" t="s">
        <v>19</v>
      </c>
      <c r="N19" s="30" t="s">
        <v>19</v>
      </c>
      <c r="O19" s="30" t="s">
        <v>19</v>
      </c>
      <c r="P19" s="28" t="s">
        <v>19</v>
      </c>
      <c r="Q19" s="28" t="s">
        <v>19</v>
      </c>
      <c r="R19" s="20"/>
      <c r="S19" s="20"/>
      <c r="T19" s="21"/>
      <c r="U19" s="25"/>
      <c r="V19" s="49"/>
    </row>
    <row r="20" spans="1:22" ht="16.2" customHeight="1">
      <c r="A20" s="857"/>
      <c r="B20" s="858"/>
      <c r="C20" s="35" t="s">
        <v>175</v>
      </c>
      <c r="D20" s="45">
        <v>2</v>
      </c>
      <c r="E20" s="46">
        <v>2</v>
      </c>
      <c r="F20" s="54"/>
      <c r="G20" s="54"/>
      <c r="H20" s="48"/>
      <c r="I20" s="48"/>
      <c r="J20" s="54"/>
      <c r="K20" s="54"/>
      <c r="L20" s="48"/>
      <c r="M20" s="48"/>
      <c r="N20" s="20">
        <v>2</v>
      </c>
      <c r="O20" s="20">
        <v>2</v>
      </c>
      <c r="P20" s="39" t="s">
        <v>19</v>
      </c>
      <c r="Q20" s="39" t="s">
        <v>19</v>
      </c>
      <c r="R20" s="20"/>
      <c r="S20" s="20"/>
      <c r="T20" s="21"/>
      <c r="U20" s="25"/>
      <c r="V20" s="49"/>
    </row>
    <row r="21" spans="1:22" ht="16.2" customHeight="1">
      <c r="A21" s="857"/>
      <c r="B21" s="858"/>
      <c r="C21" s="17" t="s">
        <v>24</v>
      </c>
      <c r="D21" s="29">
        <f t="shared" ref="D21:E24" si="0">SUM(F21,H21,J21,L21,N21,P21,R21,T21)</f>
        <v>0</v>
      </c>
      <c r="E21" s="19">
        <f t="shared" si="0"/>
        <v>8</v>
      </c>
      <c r="F21" s="20">
        <v>0</v>
      </c>
      <c r="G21" s="20">
        <v>2</v>
      </c>
      <c r="H21" s="21">
        <v>0</v>
      </c>
      <c r="I21" s="21">
        <v>2</v>
      </c>
      <c r="J21" s="20">
        <v>0</v>
      </c>
      <c r="K21" s="20">
        <v>2</v>
      </c>
      <c r="L21" s="21">
        <v>0</v>
      </c>
      <c r="M21" s="21">
        <v>2</v>
      </c>
      <c r="N21" s="30"/>
      <c r="O21" s="30"/>
      <c r="P21" s="28"/>
      <c r="Q21" s="28"/>
      <c r="R21" s="20"/>
      <c r="S21" s="20"/>
      <c r="T21" s="21"/>
      <c r="U21" s="25"/>
      <c r="V21" s="55" t="s">
        <v>176</v>
      </c>
    </row>
    <row r="22" spans="1:22" ht="16.2" customHeight="1">
      <c r="A22" s="857"/>
      <c r="B22" s="858"/>
      <c r="C22" s="17" t="s">
        <v>25</v>
      </c>
      <c r="D22" s="29">
        <f t="shared" si="0"/>
        <v>2</v>
      </c>
      <c r="E22" s="19">
        <f t="shared" si="0"/>
        <v>2</v>
      </c>
      <c r="F22" s="20">
        <v>2</v>
      </c>
      <c r="G22" s="20">
        <v>2</v>
      </c>
      <c r="H22" s="32" t="s">
        <v>168</v>
      </c>
      <c r="I22" s="32" t="s">
        <v>168</v>
      </c>
      <c r="J22" s="30"/>
      <c r="K22" s="30"/>
      <c r="L22" s="28"/>
      <c r="M22" s="28"/>
      <c r="N22" s="30"/>
      <c r="O22" s="30"/>
      <c r="P22" s="28"/>
      <c r="Q22" s="28"/>
      <c r="R22" s="20"/>
      <c r="S22" s="20"/>
      <c r="T22" s="21"/>
      <c r="U22" s="25"/>
      <c r="V22" s="26" t="s">
        <v>169</v>
      </c>
    </row>
    <row r="23" spans="1:22" ht="16.2" customHeight="1">
      <c r="A23" s="857"/>
      <c r="B23" s="858"/>
      <c r="C23" s="17" t="s">
        <v>26</v>
      </c>
      <c r="D23" s="29">
        <f t="shared" si="0"/>
        <v>2</v>
      </c>
      <c r="E23" s="19">
        <f t="shared" si="0"/>
        <v>2</v>
      </c>
      <c r="F23" s="34" t="s">
        <v>170</v>
      </c>
      <c r="G23" s="34" t="s">
        <v>171</v>
      </c>
      <c r="H23" s="21">
        <v>2</v>
      </c>
      <c r="I23" s="21">
        <v>2</v>
      </c>
      <c r="J23" s="30"/>
      <c r="K23" s="30"/>
      <c r="L23" s="28"/>
      <c r="M23" s="28"/>
      <c r="N23" s="30"/>
      <c r="O23" s="30"/>
      <c r="P23" s="28"/>
      <c r="Q23" s="28"/>
      <c r="R23" s="20"/>
      <c r="S23" s="20"/>
      <c r="T23" s="21"/>
      <c r="U23" s="25"/>
      <c r="V23" s="26" t="s">
        <v>169</v>
      </c>
    </row>
    <row r="24" spans="1:22" ht="16.2" customHeight="1">
      <c r="A24" s="857"/>
      <c r="B24" s="858"/>
      <c r="C24" s="17" t="s">
        <v>27</v>
      </c>
      <c r="D24" s="29">
        <f t="shared" si="0"/>
        <v>4</v>
      </c>
      <c r="E24" s="19">
        <f t="shared" si="0"/>
        <v>4</v>
      </c>
      <c r="F24" s="20"/>
      <c r="G24" s="20"/>
      <c r="H24" s="21"/>
      <c r="I24" s="21"/>
      <c r="J24" s="20">
        <v>2</v>
      </c>
      <c r="K24" s="20">
        <v>2</v>
      </c>
      <c r="L24" s="21">
        <v>2</v>
      </c>
      <c r="M24" s="21">
        <v>2</v>
      </c>
      <c r="N24" s="30"/>
      <c r="O24" s="30"/>
      <c r="P24" s="28"/>
      <c r="Q24" s="28"/>
      <c r="R24" s="20"/>
      <c r="S24" s="20"/>
      <c r="T24" s="21"/>
      <c r="U24" s="25"/>
      <c r="V24" s="26"/>
    </row>
    <row r="25" spans="1:22" ht="16.2" customHeight="1">
      <c r="A25" s="857"/>
      <c r="B25" s="858"/>
      <c r="C25" s="17" t="s">
        <v>28</v>
      </c>
      <c r="D25" s="29">
        <v>2</v>
      </c>
      <c r="E25" s="19">
        <v>2</v>
      </c>
      <c r="F25" s="20"/>
      <c r="G25" s="20"/>
      <c r="H25" s="21"/>
      <c r="I25" s="21"/>
      <c r="J25" s="56" t="s">
        <v>168</v>
      </c>
      <c r="K25" s="56" t="s">
        <v>168</v>
      </c>
      <c r="L25" s="21">
        <v>2</v>
      </c>
      <c r="M25" s="21">
        <v>2</v>
      </c>
      <c r="N25" s="30"/>
      <c r="O25" s="30"/>
      <c r="P25" s="28"/>
      <c r="Q25" s="28"/>
      <c r="R25" s="20"/>
      <c r="S25" s="20"/>
      <c r="T25" s="21"/>
      <c r="U25" s="25"/>
      <c r="V25" s="26" t="s">
        <v>169</v>
      </c>
    </row>
    <row r="26" spans="1:22" ht="16.2" customHeight="1" thickBot="1">
      <c r="A26" s="859"/>
      <c r="B26" s="860"/>
      <c r="C26" s="57" t="s">
        <v>177</v>
      </c>
      <c r="D26" s="58">
        <f>SUM(D8:D25)</f>
        <v>52</v>
      </c>
      <c r="E26" s="59">
        <f>SUM(E8:E25)</f>
        <v>60</v>
      </c>
      <c r="F26" s="60">
        <f>SUM(F8:F25)</f>
        <v>13</v>
      </c>
      <c r="G26" s="60">
        <f t="shared" ref="G26:Q26" si="1">SUM(G8:G25)</f>
        <v>15</v>
      </c>
      <c r="H26" s="61">
        <f t="shared" si="1"/>
        <v>13</v>
      </c>
      <c r="I26" s="61">
        <f t="shared" si="1"/>
        <v>15</v>
      </c>
      <c r="J26" s="60">
        <f t="shared" si="1"/>
        <v>8</v>
      </c>
      <c r="K26" s="60">
        <f t="shared" si="1"/>
        <v>10</v>
      </c>
      <c r="L26" s="61">
        <f t="shared" si="1"/>
        <v>8</v>
      </c>
      <c r="M26" s="61">
        <f t="shared" si="1"/>
        <v>10</v>
      </c>
      <c r="N26" s="60">
        <f t="shared" si="1"/>
        <v>6</v>
      </c>
      <c r="O26" s="60">
        <f t="shared" si="1"/>
        <v>6</v>
      </c>
      <c r="P26" s="61">
        <f t="shared" si="1"/>
        <v>4</v>
      </c>
      <c r="Q26" s="61">
        <f t="shared" si="1"/>
        <v>4</v>
      </c>
      <c r="R26" s="60"/>
      <c r="S26" s="60"/>
      <c r="T26" s="61"/>
      <c r="U26" s="62"/>
      <c r="V26" s="63"/>
    </row>
    <row r="27" spans="1:22" ht="16.2" customHeight="1">
      <c r="A27" s="847" t="s">
        <v>178</v>
      </c>
      <c r="B27" s="848"/>
      <c r="C27" s="64" t="s">
        <v>179</v>
      </c>
      <c r="D27" s="51">
        <v>3</v>
      </c>
      <c r="E27" s="52">
        <v>3</v>
      </c>
      <c r="F27" s="65"/>
      <c r="G27" s="65"/>
      <c r="H27" s="66"/>
      <c r="I27" s="66"/>
      <c r="J27" s="65"/>
      <c r="K27" s="65"/>
      <c r="L27" s="66"/>
      <c r="M27" s="66"/>
      <c r="N27" s="65"/>
      <c r="O27" s="65"/>
      <c r="P27" s="66"/>
      <c r="Q27" s="66"/>
      <c r="R27" s="65"/>
      <c r="S27" s="65"/>
      <c r="T27" s="66">
        <v>3</v>
      </c>
      <c r="U27" s="66">
        <v>3</v>
      </c>
      <c r="V27" s="55"/>
    </row>
    <row r="28" spans="1:22" ht="16.2" customHeight="1" thickBot="1">
      <c r="A28" s="849"/>
      <c r="B28" s="850"/>
      <c r="C28" s="57" t="s">
        <v>177</v>
      </c>
      <c r="D28" s="58">
        <f>SUM(D27:D27)</f>
        <v>3</v>
      </c>
      <c r="E28" s="59">
        <f>SUM(E27:E27)</f>
        <v>3</v>
      </c>
      <c r="F28" s="60"/>
      <c r="G28" s="60"/>
      <c r="H28" s="61"/>
      <c r="I28" s="61"/>
      <c r="J28" s="60"/>
      <c r="K28" s="60"/>
      <c r="L28" s="61"/>
      <c r="M28" s="61"/>
      <c r="N28" s="60"/>
      <c r="O28" s="60"/>
      <c r="P28" s="61"/>
      <c r="Q28" s="61"/>
      <c r="R28" s="60"/>
      <c r="S28" s="60"/>
      <c r="T28" s="61">
        <f>SUM(T27:T27)</f>
        <v>3</v>
      </c>
      <c r="U28" s="61">
        <f>SUM(U27:U27)</f>
        <v>3</v>
      </c>
      <c r="V28" s="67"/>
    </row>
    <row r="29" spans="1:22" ht="16.2" customHeight="1">
      <c r="A29" s="861" t="s">
        <v>180</v>
      </c>
      <c r="B29" s="862"/>
      <c r="C29" s="68" t="s">
        <v>181</v>
      </c>
      <c r="D29" s="69">
        <v>6</v>
      </c>
      <c r="E29" s="8">
        <v>6</v>
      </c>
      <c r="F29" s="9">
        <v>3</v>
      </c>
      <c r="G29" s="9">
        <v>3</v>
      </c>
      <c r="H29" s="10">
        <v>3</v>
      </c>
      <c r="I29" s="10">
        <v>3</v>
      </c>
      <c r="J29" s="9"/>
      <c r="K29" s="9"/>
      <c r="L29" s="10"/>
      <c r="M29" s="10"/>
      <c r="N29" s="9"/>
      <c r="O29" s="9"/>
      <c r="P29" s="10"/>
      <c r="Q29" s="10"/>
      <c r="R29" s="9"/>
      <c r="S29" s="9"/>
      <c r="T29" s="10"/>
      <c r="U29" s="10"/>
      <c r="V29" s="70"/>
    </row>
    <row r="30" spans="1:22" ht="16.2" customHeight="1">
      <c r="A30" s="863"/>
      <c r="B30" s="864"/>
      <c r="C30" s="71" t="s">
        <v>182</v>
      </c>
      <c r="D30" s="29">
        <v>6</v>
      </c>
      <c r="E30" s="19">
        <v>6</v>
      </c>
      <c r="F30" s="20">
        <v>3</v>
      </c>
      <c r="G30" s="20">
        <v>3</v>
      </c>
      <c r="H30" s="21">
        <v>3</v>
      </c>
      <c r="I30" s="21">
        <v>3</v>
      </c>
      <c r="J30" s="20"/>
      <c r="K30" s="20"/>
      <c r="L30" s="21"/>
      <c r="M30" s="21"/>
      <c r="N30" s="20"/>
      <c r="O30" s="20"/>
      <c r="P30" s="21"/>
      <c r="Q30" s="21"/>
      <c r="R30" s="20"/>
      <c r="S30" s="20"/>
      <c r="T30" s="21"/>
      <c r="U30" s="21"/>
      <c r="V30" s="72"/>
    </row>
    <row r="31" spans="1:22" ht="16.2" customHeight="1">
      <c r="A31" s="863"/>
      <c r="B31" s="864"/>
      <c r="C31" s="73" t="s">
        <v>183</v>
      </c>
      <c r="D31" s="29">
        <v>4</v>
      </c>
      <c r="E31" s="19">
        <v>4</v>
      </c>
      <c r="F31" s="20">
        <v>2</v>
      </c>
      <c r="G31" s="20">
        <v>2</v>
      </c>
      <c r="H31" s="21">
        <v>2</v>
      </c>
      <c r="I31" s="21">
        <v>2</v>
      </c>
      <c r="J31" s="20"/>
      <c r="K31" s="20"/>
      <c r="L31" s="21"/>
      <c r="M31" s="21"/>
      <c r="N31" s="20"/>
      <c r="O31" s="20"/>
      <c r="P31" s="21"/>
      <c r="Q31" s="21"/>
      <c r="R31" s="20"/>
      <c r="S31" s="20"/>
      <c r="T31" s="21"/>
      <c r="U31" s="21"/>
      <c r="V31" s="74"/>
    </row>
    <row r="32" spans="1:22" ht="16.2" customHeight="1">
      <c r="A32" s="863"/>
      <c r="B32" s="864"/>
      <c r="C32" s="71" t="s">
        <v>184</v>
      </c>
      <c r="D32" s="29">
        <v>4</v>
      </c>
      <c r="E32" s="19">
        <v>4</v>
      </c>
      <c r="F32" s="20"/>
      <c r="G32" s="20"/>
      <c r="H32" s="21"/>
      <c r="I32" s="21"/>
      <c r="J32" s="20">
        <v>2</v>
      </c>
      <c r="K32" s="20">
        <v>2</v>
      </c>
      <c r="L32" s="21">
        <v>2</v>
      </c>
      <c r="M32" s="21">
        <v>2</v>
      </c>
      <c r="N32" s="20"/>
      <c r="O32" s="20"/>
      <c r="P32" s="21"/>
      <c r="Q32" s="21"/>
      <c r="R32" s="20"/>
      <c r="S32" s="20"/>
      <c r="T32" s="21"/>
      <c r="U32" s="21"/>
      <c r="V32" s="74"/>
    </row>
    <row r="33" spans="1:22" ht="16.2" customHeight="1">
      <c r="A33" s="863"/>
      <c r="B33" s="864"/>
      <c r="C33" s="71" t="s">
        <v>185</v>
      </c>
      <c r="D33" s="29">
        <v>6</v>
      </c>
      <c r="E33" s="19">
        <v>6</v>
      </c>
      <c r="F33" s="20"/>
      <c r="G33" s="20"/>
      <c r="H33" s="21"/>
      <c r="I33" s="21"/>
      <c r="J33" s="20">
        <v>3</v>
      </c>
      <c r="K33" s="20">
        <v>3</v>
      </c>
      <c r="L33" s="21">
        <v>3</v>
      </c>
      <c r="M33" s="21">
        <v>3</v>
      </c>
      <c r="N33" s="20"/>
      <c r="O33" s="20"/>
      <c r="P33" s="21"/>
      <c r="Q33" s="21"/>
      <c r="R33" s="20"/>
      <c r="S33" s="20"/>
      <c r="T33" s="21"/>
      <c r="U33" s="21"/>
      <c r="V33" s="72"/>
    </row>
    <row r="34" spans="1:22" ht="16.2" customHeight="1">
      <c r="A34" s="863"/>
      <c r="B34" s="864"/>
      <c r="C34" s="17" t="s">
        <v>186</v>
      </c>
      <c r="D34" s="29">
        <v>4</v>
      </c>
      <c r="E34" s="19">
        <v>4</v>
      </c>
      <c r="F34" s="20"/>
      <c r="G34" s="20"/>
      <c r="H34" s="21"/>
      <c r="I34" s="21"/>
      <c r="J34" s="20">
        <v>2</v>
      </c>
      <c r="K34" s="20">
        <v>2</v>
      </c>
      <c r="L34" s="21">
        <v>2</v>
      </c>
      <c r="M34" s="21">
        <v>2</v>
      </c>
      <c r="N34" s="20"/>
      <c r="O34" s="20"/>
      <c r="P34" s="21"/>
      <c r="Q34" s="21"/>
      <c r="R34" s="20"/>
      <c r="S34" s="20"/>
      <c r="T34" s="21"/>
      <c r="U34" s="21"/>
      <c r="V34" s="72"/>
    </row>
    <row r="35" spans="1:22" ht="16.2" customHeight="1">
      <c r="A35" s="863"/>
      <c r="B35" s="864"/>
      <c r="C35" s="17" t="s">
        <v>187</v>
      </c>
      <c r="D35" s="29">
        <v>4</v>
      </c>
      <c r="E35" s="19">
        <v>4</v>
      </c>
      <c r="F35" s="20"/>
      <c r="G35" s="20"/>
      <c r="H35" s="21"/>
      <c r="I35" s="21"/>
      <c r="J35" s="20">
        <v>2</v>
      </c>
      <c r="K35" s="20">
        <v>2</v>
      </c>
      <c r="L35" s="21">
        <v>2</v>
      </c>
      <c r="M35" s="21">
        <v>2</v>
      </c>
      <c r="N35" s="20"/>
      <c r="O35" s="20"/>
      <c r="P35" s="21"/>
      <c r="Q35" s="21"/>
      <c r="R35" s="20"/>
      <c r="S35" s="20"/>
      <c r="T35" s="21"/>
      <c r="U35" s="21"/>
      <c r="V35" s="72"/>
    </row>
    <row r="36" spans="1:22" ht="16.2" customHeight="1">
      <c r="A36" s="863"/>
      <c r="B36" s="864"/>
      <c r="C36" s="75" t="s">
        <v>188</v>
      </c>
      <c r="D36" s="29">
        <v>6</v>
      </c>
      <c r="E36" s="19">
        <v>6</v>
      </c>
      <c r="F36" s="20"/>
      <c r="G36" s="20"/>
      <c r="H36" s="21"/>
      <c r="I36" s="21"/>
      <c r="J36" s="24"/>
      <c r="K36" s="24"/>
      <c r="L36" s="21"/>
      <c r="M36" s="21"/>
      <c r="N36" s="20">
        <v>3</v>
      </c>
      <c r="O36" s="20">
        <v>3</v>
      </c>
      <c r="P36" s="21">
        <v>3</v>
      </c>
      <c r="Q36" s="21">
        <v>3</v>
      </c>
      <c r="R36" s="20"/>
      <c r="S36" s="20"/>
      <c r="T36" s="21"/>
      <c r="U36" s="21"/>
      <c r="V36" s="74"/>
    </row>
    <row r="37" spans="1:22" ht="16.2" customHeight="1">
      <c r="A37" s="863"/>
      <c r="B37" s="864"/>
      <c r="C37" s="73" t="s">
        <v>189</v>
      </c>
      <c r="D37" s="29">
        <v>1</v>
      </c>
      <c r="E37" s="19">
        <v>1</v>
      </c>
      <c r="F37" s="20"/>
      <c r="G37" s="20"/>
      <c r="H37" s="21"/>
      <c r="I37" s="21"/>
      <c r="J37" s="20"/>
      <c r="K37" s="20"/>
      <c r="L37" s="21"/>
      <c r="M37" s="21"/>
      <c r="N37" s="20"/>
      <c r="O37" s="20"/>
      <c r="P37" s="21">
        <v>1</v>
      </c>
      <c r="Q37" s="21">
        <v>1</v>
      </c>
      <c r="R37" s="20"/>
      <c r="S37" s="20"/>
      <c r="T37" s="21"/>
      <c r="U37" s="21"/>
      <c r="V37" s="867" t="s">
        <v>190</v>
      </c>
    </row>
    <row r="38" spans="1:22" ht="16.2" customHeight="1">
      <c r="A38" s="863"/>
      <c r="B38" s="864"/>
      <c r="C38" s="73" t="s">
        <v>191</v>
      </c>
      <c r="D38" s="29">
        <v>1</v>
      </c>
      <c r="E38" s="19">
        <v>1</v>
      </c>
      <c r="F38" s="20"/>
      <c r="G38" s="20"/>
      <c r="H38" s="21"/>
      <c r="I38" s="21"/>
      <c r="J38" s="20"/>
      <c r="K38" s="20"/>
      <c r="L38" s="21"/>
      <c r="M38" s="21"/>
      <c r="N38" s="20"/>
      <c r="O38" s="20"/>
      <c r="P38" s="21"/>
      <c r="Q38" s="21"/>
      <c r="R38" s="20">
        <v>1</v>
      </c>
      <c r="S38" s="20">
        <v>1</v>
      </c>
      <c r="T38" s="76"/>
      <c r="U38" s="76"/>
      <c r="V38" s="868"/>
    </row>
    <row r="39" spans="1:22" ht="16.2" customHeight="1">
      <c r="A39" s="863"/>
      <c r="B39" s="864"/>
      <c r="C39" s="71" t="s">
        <v>192</v>
      </c>
      <c r="D39" s="29">
        <v>3</v>
      </c>
      <c r="E39" s="19">
        <v>3</v>
      </c>
      <c r="F39" s="20"/>
      <c r="G39" s="20"/>
      <c r="H39" s="21"/>
      <c r="I39" s="21"/>
      <c r="J39" s="20"/>
      <c r="K39" s="20"/>
      <c r="L39" s="21"/>
      <c r="M39" s="21"/>
      <c r="N39" s="20"/>
      <c r="O39" s="20"/>
      <c r="P39" s="21"/>
      <c r="Q39" s="21"/>
      <c r="R39" s="20">
        <v>3</v>
      </c>
      <c r="S39" s="20">
        <v>3</v>
      </c>
      <c r="T39" s="76"/>
      <c r="U39" s="76"/>
      <c r="V39" s="72"/>
    </row>
    <row r="40" spans="1:22" ht="16.2" customHeight="1">
      <c r="A40" s="863"/>
      <c r="B40" s="864"/>
      <c r="C40" s="77" t="s">
        <v>193</v>
      </c>
      <c r="D40" s="78">
        <v>2</v>
      </c>
      <c r="E40" s="79">
        <v>2</v>
      </c>
      <c r="F40" s="80"/>
      <c r="G40" s="80"/>
      <c r="H40" s="76"/>
      <c r="I40" s="76"/>
      <c r="J40" s="80"/>
      <c r="K40" s="80"/>
      <c r="L40" s="76"/>
      <c r="M40" s="76"/>
      <c r="N40" s="80">
        <v>2</v>
      </c>
      <c r="O40" s="80">
        <v>2</v>
      </c>
      <c r="P40" s="76"/>
      <c r="Q40" s="76"/>
      <c r="R40" s="80"/>
      <c r="S40" s="80"/>
      <c r="T40" s="76"/>
      <c r="U40" s="76"/>
      <c r="V40" s="74"/>
    </row>
    <row r="41" spans="1:22" ht="16.2" customHeight="1">
      <c r="A41" s="863"/>
      <c r="B41" s="864"/>
      <c r="C41" s="77" t="s">
        <v>194</v>
      </c>
      <c r="D41" s="78">
        <v>2</v>
      </c>
      <c r="E41" s="79">
        <v>2</v>
      </c>
      <c r="F41" s="80"/>
      <c r="G41" s="80"/>
      <c r="H41" s="76"/>
      <c r="I41" s="76"/>
      <c r="J41" s="80"/>
      <c r="K41" s="80"/>
      <c r="L41" s="76"/>
      <c r="M41" s="76"/>
      <c r="N41" s="80"/>
      <c r="O41" s="80"/>
      <c r="P41" s="76">
        <v>2</v>
      </c>
      <c r="Q41" s="76">
        <v>2</v>
      </c>
      <c r="R41" s="80"/>
      <c r="S41" s="80"/>
      <c r="T41" s="76"/>
      <c r="U41" s="76"/>
      <c r="V41" s="74"/>
    </row>
    <row r="42" spans="1:22" ht="16.2" customHeight="1">
      <c r="A42" s="863"/>
      <c r="B42" s="864"/>
      <c r="C42" s="81" t="s">
        <v>195</v>
      </c>
      <c r="D42" s="78"/>
      <c r="E42" s="79"/>
      <c r="F42" s="80"/>
      <c r="G42" s="80"/>
      <c r="H42" s="76"/>
      <c r="I42" s="76"/>
      <c r="J42" s="80"/>
      <c r="K42" s="80"/>
      <c r="L42" s="76"/>
      <c r="M42" s="76"/>
      <c r="N42" s="80"/>
      <c r="O42" s="80"/>
      <c r="P42" s="76"/>
      <c r="Q42" s="76"/>
      <c r="R42" s="80"/>
      <c r="S42" s="80"/>
      <c r="T42" s="76"/>
      <c r="U42" s="76"/>
      <c r="V42" s="74"/>
    </row>
    <row r="43" spans="1:22" ht="16.2" customHeight="1">
      <c r="A43" s="863"/>
      <c r="B43" s="864"/>
      <c r="C43" s="81" t="s">
        <v>196</v>
      </c>
      <c r="D43" s="78">
        <v>6</v>
      </c>
      <c r="E43" s="79">
        <v>6</v>
      </c>
      <c r="F43" s="80"/>
      <c r="G43" s="80"/>
      <c r="H43" s="76"/>
      <c r="I43" s="76"/>
      <c r="J43" s="80">
        <v>3</v>
      </c>
      <c r="K43" s="80">
        <v>3</v>
      </c>
      <c r="L43" s="76">
        <v>3</v>
      </c>
      <c r="M43" s="76">
        <v>3</v>
      </c>
      <c r="N43" s="80"/>
      <c r="O43" s="80"/>
      <c r="P43" s="76"/>
      <c r="Q43" s="76"/>
      <c r="R43" s="80"/>
      <c r="S43" s="80"/>
      <c r="T43" s="76"/>
      <c r="U43" s="76"/>
      <c r="V43" s="74"/>
    </row>
    <row r="44" spans="1:22" ht="16.2" customHeight="1">
      <c r="A44" s="863"/>
      <c r="B44" s="864"/>
      <c r="C44" s="81" t="s">
        <v>197</v>
      </c>
      <c r="D44" s="78">
        <v>6</v>
      </c>
      <c r="E44" s="79">
        <v>6</v>
      </c>
      <c r="F44" s="80"/>
      <c r="G44" s="80"/>
      <c r="H44" s="76"/>
      <c r="I44" s="76"/>
      <c r="J44" s="80"/>
      <c r="K44" s="80"/>
      <c r="L44" s="76"/>
      <c r="M44" s="76"/>
      <c r="N44" s="80">
        <v>3</v>
      </c>
      <c r="O44" s="80">
        <v>3</v>
      </c>
      <c r="P44" s="76">
        <v>3</v>
      </c>
      <c r="Q44" s="76">
        <v>3</v>
      </c>
      <c r="R44" s="80"/>
      <c r="S44" s="80"/>
      <c r="T44" s="76"/>
      <c r="U44" s="76"/>
      <c r="V44" s="74"/>
    </row>
    <row r="45" spans="1:22" ht="16.2" customHeight="1">
      <c r="A45" s="863"/>
      <c r="B45" s="864"/>
      <c r="C45" s="81" t="s">
        <v>198</v>
      </c>
      <c r="D45" s="78"/>
      <c r="E45" s="79"/>
      <c r="F45" s="80"/>
      <c r="G45" s="80"/>
      <c r="H45" s="76"/>
      <c r="I45" s="76"/>
      <c r="J45" s="80"/>
      <c r="K45" s="80"/>
      <c r="L45" s="76"/>
      <c r="M45" s="76"/>
      <c r="N45" s="80"/>
      <c r="O45" s="80"/>
      <c r="P45" s="76"/>
      <c r="Q45" s="76"/>
      <c r="R45" s="80"/>
      <c r="S45" s="80"/>
      <c r="T45" s="76"/>
      <c r="U45" s="76"/>
      <c r="V45" s="74"/>
    </row>
    <row r="46" spans="1:22" ht="16.2" customHeight="1">
      <c r="A46" s="863"/>
      <c r="B46" s="864"/>
      <c r="C46" s="81" t="s">
        <v>199</v>
      </c>
      <c r="D46" s="78">
        <v>6</v>
      </c>
      <c r="E46" s="79">
        <v>6</v>
      </c>
      <c r="F46" s="80"/>
      <c r="G46" s="80"/>
      <c r="H46" s="76"/>
      <c r="I46" s="76"/>
      <c r="J46" s="80">
        <v>3</v>
      </c>
      <c r="K46" s="80">
        <v>3</v>
      </c>
      <c r="L46" s="76">
        <v>3</v>
      </c>
      <c r="M46" s="76">
        <v>3</v>
      </c>
      <c r="N46" s="80"/>
      <c r="O46" s="80"/>
      <c r="P46" s="76"/>
      <c r="Q46" s="76"/>
      <c r="R46" s="80"/>
      <c r="S46" s="80"/>
      <c r="T46" s="76"/>
      <c r="U46" s="76"/>
      <c r="V46" s="74"/>
    </row>
    <row r="47" spans="1:22" ht="16.2" customHeight="1">
      <c r="A47" s="863"/>
      <c r="B47" s="864"/>
      <c r="C47" s="81" t="s">
        <v>200</v>
      </c>
      <c r="D47" s="78">
        <v>6</v>
      </c>
      <c r="E47" s="79">
        <v>6</v>
      </c>
      <c r="F47" s="80"/>
      <c r="G47" s="80"/>
      <c r="H47" s="76"/>
      <c r="I47" s="76"/>
      <c r="J47" s="80"/>
      <c r="K47" s="80"/>
      <c r="L47" s="76"/>
      <c r="M47" s="76"/>
      <c r="N47" s="80">
        <v>3</v>
      </c>
      <c r="O47" s="80">
        <v>3</v>
      </c>
      <c r="P47" s="76">
        <v>3</v>
      </c>
      <c r="Q47" s="76">
        <v>3</v>
      </c>
      <c r="R47" s="80"/>
      <c r="S47" s="80"/>
      <c r="T47" s="76"/>
      <c r="U47" s="76"/>
      <c r="V47" s="74"/>
    </row>
    <row r="48" spans="1:22" ht="16.2" customHeight="1">
      <c r="A48" s="863"/>
      <c r="B48" s="864"/>
      <c r="C48" s="81" t="s">
        <v>201</v>
      </c>
      <c r="D48" s="78"/>
      <c r="E48" s="79"/>
      <c r="F48" s="80"/>
      <c r="G48" s="80"/>
      <c r="H48" s="76"/>
      <c r="I48" s="76"/>
      <c r="J48" s="80"/>
      <c r="K48" s="80"/>
      <c r="L48" s="76"/>
      <c r="M48" s="76"/>
      <c r="N48" s="80"/>
      <c r="O48" s="80"/>
      <c r="P48" s="76"/>
      <c r="Q48" s="76"/>
      <c r="R48" s="80"/>
      <c r="S48" s="80"/>
      <c r="T48" s="76"/>
      <c r="U48" s="76"/>
      <c r="V48" s="74"/>
    </row>
    <row r="49" spans="1:22" ht="16.2" customHeight="1">
      <c r="A49" s="863"/>
      <c r="B49" s="864"/>
      <c r="C49" s="81" t="s">
        <v>34</v>
      </c>
      <c r="D49" s="78">
        <v>3</v>
      </c>
      <c r="E49" s="79">
        <v>3</v>
      </c>
      <c r="F49" s="80"/>
      <c r="G49" s="80"/>
      <c r="H49" s="76"/>
      <c r="I49" s="76"/>
      <c r="J49" s="80">
        <v>3</v>
      </c>
      <c r="K49" s="80">
        <v>3</v>
      </c>
      <c r="L49" s="76"/>
      <c r="M49" s="76"/>
      <c r="N49" s="80"/>
      <c r="O49" s="80"/>
      <c r="P49" s="76"/>
      <c r="Q49" s="76"/>
      <c r="R49" s="80"/>
      <c r="S49" s="80"/>
      <c r="T49" s="76"/>
      <c r="U49" s="76"/>
      <c r="V49" s="74"/>
    </row>
    <row r="50" spans="1:22" ht="16.2" customHeight="1">
      <c r="A50" s="863"/>
      <c r="B50" s="864"/>
      <c r="C50" s="81" t="s">
        <v>36</v>
      </c>
      <c r="D50" s="78">
        <v>3</v>
      </c>
      <c r="E50" s="79">
        <v>3</v>
      </c>
      <c r="F50" s="80"/>
      <c r="G50" s="80"/>
      <c r="H50" s="76"/>
      <c r="I50" s="76"/>
      <c r="J50" s="80"/>
      <c r="K50" s="80"/>
      <c r="L50" s="76">
        <v>3</v>
      </c>
      <c r="M50" s="76">
        <v>3</v>
      </c>
      <c r="N50" s="80"/>
      <c r="O50" s="80"/>
      <c r="P50" s="76"/>
      <c r="Q50" s="76"/>
      <c r="R50" s="80"/>
      <c r="S50" s="80"/>
      <c r="T50" s="76"/>
      <c r="U50" s="76"/>
      <c r="V50" s="74"/>
    </row>
    <row r="51" spans="1:22" ht="16.2" customHeight="1">
      <c r="A51" s="863"/>
      <c r="B51" s="864"/>
      <c r="C51" s="81" t="s">
        <v>38</v>
      </c>
      <c r="D51" s="78">
        <v>3</v>
      </c>
      <c r="E51" s="79">
        <v>3</v>
      </c>
      <c r="F51" s="80"/>
      <c r="G51" s="80"/>
      <c r="H51" s="76"/>
      <c r="I51" s="76"/>
      <c r="J51" s="80"/>
      <c r="K51" s="80"/>
      <c r="L51" s="76"/>
      <c r="M51" s="76"/>
      <c r="N51" s="80">
        <v>3</v>
      </c>
      <c r="O51" s="80">
        <v>3</v>
      </c>
      <c r="P51" s="76"/>
      <c r="Q51" s="76"/>
      <c r="R51" s="80"/>
      <c r="S51" s="80"/>
      <c r="T51" s="76"/>
      <c r="U51" s="76"/>
      <c r="V51" s="74"/>
    </row>
    <row r="52" spans="1:22" ht="16.2" customHeight="1">
      <c r="A52" s="863"/>
      <c r="B52" s="864"/>
      <c r="C52" s="81" t="s">
        <v>202</v>
      </c>
      <c r="D52" s="78">
        <v>3</v>
      </c>
      <c r="E52" s="79">
        <v>3</v>
      </c>
      <c r="F52" s="80"/>
      <c r="G52" s="80"/>
      <c r="H52" s="76"/>
      <c r="I52" s="76"/>
      <c r="J52" s="80"/>
      <c r="K52" s="80"/>
      <c r="L52" s="76"/>
      <c r="M52" s="76"/>
      <c r="N52" s="80"/>
      <c r="O52" s="80"/>
      <c r="P52" s="76">
        <v>3</v>
      </c>
      <c r="Q52" s="76">
        <v>3</v>
      </c>
      <c r="R52" s="80"/>
      <c r="S52" s="80"/>
      <c r="T52" s="76"/>
      <c r="U52" s="76"/>
      <c r="V52" s="74"/>
    </row>
    <row r="53" spans="1:22" ht="16.2" customHeight="1">
      <c r="A53" s="863"/>
      <c r="B53" s="864"/>
      <c r="C53" s="81" t="s">
        <v>203</v>
      </c>
      <c r="D53" s="78"/>
      <c r="E53" s="79"/>
      <c r="F53" s="80"/>
      <c r="G53" s="80"/>
      <c r="H53" s="76"/>
      <c r="I53" s="76"/>
      <c r="J53" s="80"/>
      <c r="K53" s="80"/>
      <c r="L53" s="76"/>
      <c r="M53" s="76"/>
      <c r="N53" s="80"/>
      <c r="O53" s="80"/>
      <c r="P53" s="76"/>
      <c r="Q53" s="76"/>
      <c r="R53" s="80"/>
      <c r="S53" s="80"/>
      <c r="T53" s="76"/>
      <c r="U53" s="76"/>
      <c r="V53" s="74"/>
    </row>
    <row r="54" spans="1:22" ht="16.2" customHeight="1">
      <c r="A54" s="863"/>
      <c r="B54" s="864"/>
      <c r="C54" s="81" t="s">
        <v>85</v>
      </c>
      <c r="D54" s="78">
        <v>3</v>
      </c>
      <c r="E54" s="79">
        <v>3</v>
      </c>
      <c r="F54" s="80"/>
      <c r="G54" s="80"/>
      <c r="H54" s="76"/>
      <c r="I54" s="76"/>
      <c r="J54" s="80">
        <v>3</v>
      </c>
      <c r="K54" s="80">
        <v>3</v>
      </c>
      <c r="L54" s="76"/>
      <c r="M54" s="76"/>
      <c r="N54" s="80"/>
      <c r="O54" s="80"/>
      <c r="P54" s="76"/>
      <c r="Q54" s="76"/>
      <c r="R54" s="80"/>
      <c r="S54" s="80"/>
      <c r="T54" s="76"/>
      <c r="U54" s="76"/>
      <c r="V54" s="74"/>
    </row>
    <row r="55" spans="1:22" ht="16.2" customHeight="1">
      <c r="A55" s="863"/>
      <c r="B55" s="864"/>
      <c r="C55" s="81" t="s">
        <v>87</v>
      </c>
      <c r="D55" s="78">
        <v>3</v>
      </c>
      <c r="E55" s="79">
        <v>3</v>
      </c>
      <c r="F55" s="80"/>
      <c r="G55" s="80"/>
      <c r="H55" s="76"/>
      <c r="I55" s="76"/>
      <c r="J55" s="80"/>
      <c r="K55" s="80"/>
      <c r="L55" s="76">
        <v>3</v>
      </c>
      <c r="M55" s="76">
        <v>3</v>
      </c>
      <c r="N55" s="80"/>
      <c r="O55" s="80"/>
      <c r="P55" s="76"/>
      <c r="Q55" s="76"/>
      <c r="R55" s="80"/>
      <c r="S55" s="80"/>
      <c r="T55" s="76"/>
      <c r="U55" s="76"/>
      <c r="V55" s="74"/>
    </row>
    <row r="56" spans="1:22" ht="16.2" customHeight="1">
      <c r="A56" s="863"/>
      <c r="B56" s="864"/>
      <c r="C56" s="81" t="s">
        <v>204</v>
      </c>
      <c r="D56" s="78">
        <v>3</v>
      </c>
      <c r="E56" s="82">
        <v>3</v>
      </c>
      <c r="F56" s="80"/>
      <c r="G56" s="80"/>
      <c r="H56" s="76"/>
      <c r="I56" s="76"/>
      <c r="J56" s="80"/>
      <c r="K56" s="80"/>
      <c r="L56" s="76"/>
      <c r="M56" s="76"/>
      <c r="N56" s="80">
        <v>3</v>
      </c>
      <c r="O56" s="80">
        <v>3</v>
      </c>
      <c r="P56" s="76"/>
      <c r="Q56" s="76"/>
      <c r="R56" s="80"/>
      <c r="S56" s="80"/>
      <c r="T56" s="76"/>
      <c r="U56" s="76"/>
      <c r="V56" s="74"/>
    </row>
    <row r="57" spans="1:22" ht="16.2" customHeight="1">
      <c r="A57" s="863"/>
      <c r="B57" s="864"/>
      <c r="C57" s="81" t="s">
        <v>205</v>
      </c>
      <c r="D57" s="78">
        <v>3</v>
      </c>
      <c r="E57" s="79">
        <v>3</v>
      </c>
      <c r="F57" s="80"/>
      <c r="G57" s="80"/>
      <c r="H57" s="76"/>
      <c r="I57" s="76"/>
      <c r="J57" s="80"/>
      <c r="K57" s="80"/>
      <c r="L57" s="76"/>
      <c r="M57" s="76"/>
      <c r="N57" s="80"/>
      <c r="O57" s="80"/>
      <c r="P57" s="76">
        <v>3</v>
      </c>
      <c r="Q57" s="76">
        <v>3</v>
      </c>
      <c r="R57" s="80"/>
      <c r="S57" s="80"/>
      <c r="T57" s="76"/>
      <c r="U57" s="76"/>
      <c r="V57" s="74"/>
    </row>
    <row r="58" spans="1:22" ht="16.2" customHeight="1">
      <c r="A58" s="863"/>
      <c r="B58" s="864"/>
      <c r="C58" s="77" t="s">
        <v>206</v>
      </c>
      <c r="D58" s="78"/>
      <c r="E58" s="79"/>
      <c r="F58" s="80"/>
      <c r="G58" s="80"/>
      <c r="H58" s="76"/>
      <c r="I58" s="76"/>
      <c r="J58" s="80"/>
      <c r="K58" s="80"/>
      <c r="L58" s="76"/>
      <c r="M58" s="76"/>
      <c r="N58" s="80"/>
      <c r="O58" s="80"/>
      <c r="P58" s="76"/>
      <c r="Q58" s="76"/>
      <c r="R58" s="80"/>
      <c r="S58" s="80"/>
      <c r="T58" s="76"/>
      <c r="U58" s="76"/>
      <c r="V58" s="83"/>
    </row>
    <row r="59" spans="1:22" ht="16.2" customHeight="1">
      <c r="A59" s="863"/>
      <c r="B59" s="864"/>
      <c r="C59" s="77" t="s">
        <v>207</v>
      </c>
      <c r="D59" s="78">
        <v>6</v>
      </c>
      <c r="E59" s="79">
        <v>6</v>
      </c>
      <c r="F59" s="80"/>
      <c r="G59" s="80"/>
      <c r="H59" s="76"/>
      <c r="I59" s="76"/>
      <c r="J59" s="80">
        <v>3</v>
      </c>
      <c r="K59" s="80">
        <v>3</v>
      </c>
      <c r="L59" s="76">
        <v>3</v>
      </c>
      <c r="M59" s="76">
        <v>3</v>
      </c>
      <c r="N59" s="80"/>
      <c r="O59" s="80"/>
      <c r="P59" s="76"/>
      <c r="Q59" s="76"/>
      <c r="R59" s="80"/>
      <c r="S59" s="80"/>
      <c r="T59" s="76"/>
      <c r="U59" s="76"/>
      <c r="V59" s="83"/>
    </row>
    <row r="60" spans="1:22" ht="16.2" customHeight="1">
      <c r="A60" s="863"/>
      <c r="B60" s="864"/>
      <c r="C60" s="77" t="s">
        <v>208</v>
      </c>
      <c r="D60" s="78">
        <v>6</v>
      </c>
      <c r="E60" s="79">
        <v>6</v>
      </c>
      <c r="F60" s="80"/>
      <c r="G60" s="80"/>
      <c r="H60" s="76"/>
      <c r="I60" s="76"/>
      <c r="J60" s="80"/>
      <c r="K60" s="80"/>
      <c r="L60" s="76"/>
      <c r="M60" s="76"/>
      <c r="N60" s="80">
        <v>3</v>
      </c>
      <c r="O60" s="80">
        <v>3</v>
      </c>
      <c r="P60" s="76">
        <v>3</v>
      </c>
      <c r="Q60" s="76">
        <v>3</v>
      </c>
      <c r="R60" s="80"/>
      <c r="S60" s="80"/>
      <c r="T60" s="76"/>
      <c r="U60" s="76"/>
      <c r="V60" s="83"/>
    </row>
    <row r="61" spans="1:22" ht="16.2" customHeight="1" thickBot="1">
      <c r="A61" s="865"/>
      <c r="B61" s="866"/>
      <c r="C61" s="57" t="s">
        <v>209</v>
      </c>
      <c r="D61" s="58">
        <f>SUM(D29:D44)</f>
        <v>61</v>
      </c>
      <c r="E61" s="59">
        <f>SUM(E29:E44)</f>
        <v>61</v>
      </c>
      <c r="F61" s="60">
        <f t="shared" ref="F61:S61" si="2">SUM(F29:F57)</f>
        <v>8</v>
      </c>
      <c r="G61" s="60">
        <f t="shared" si="2"/>
        <v>8</v>
      </c>
      <c r="H61" s="61">
        <f t="shared" si="2"/>
        <v>8</v>
      </c>
      <c r="I61" s="61">
        <f t="shared" si="2"/>
        <v>8</v>
      </c>
      <c r="J61" s="60">
        <f t="shared" ref="J61:Q61" si="3">SUM(J29:J60)</f>
        <v>24</v>
      </c>
      <c r="K61" s="60">
        <f t="shared" si="3"/>
        <v>24</v>
      </c>
      <c r="L61" s="61">
        <f t="shared" si="3"/>
        <v>24</v>
      </c>
      <c r="M61" s="61">
        <f t="shared" si="3"/>
        <v>24</v>
      </c>
      <c r="N61" s="60">
        <f t="shared" si="3"/>
        <v>20</v>
      </c>
      <c r="O61" s="60">
        <f t="shared" si="3"/>
        <v>20</v>
      </c>
      <c r="P61" s="61">
        <f t="shared" si="3"/>
        <v>21</v>
      </c>
      <c r="Q61" s="61">
        <f t="shared" si="3"/>
        <v>21</v>
      </c>
      <c r="R61" s="60">
        <f t="shared" si="2"/>
        <v>4</v>
      </c>
      <c r="S61" s="60">
        <f t="shared" si="2"/>
        <v>4</v>
      </c>
      <c r="T61" s="61"/>
      <c r="U61" s="61"/>
      <c r="V61" s="67"/>
    </row>
    <row r="62" spans="1:22" ht="16.2" customHeight="1">
      <c r="A62" s="872" t="s">
        <v>213</v>
      </c>
      <c r="B62" s="874" t="s">
        <v>214</v>
      </c>
      <c r="C62" s="6" t="s">
        <v>215</v>
      </c>
      <c r="D62" s="97">
        <v>3</v>
      </c>
      <c r="E62" s="98">
        <v>3</v>
      </c>
      <c r="F62" s="99"/>
      <c r="G62" s="99"/>
      <c r="H62" s="100"/>
      <c r="I62" s="100"/>
      <c r="J62" s="99"/>
      <c r="K62" s="99"/>
      <c r="L62" s="100">
        <v>3</v>
      </c>
      <c r="M62" s="100">
        <v>3</v>
      </c>
      <c r="N62" s="99"/>
      <c r="O62" s="99"/>
      <c r="P62" s="100"/>
      <c r="Q62" s="100"/>
      <c r="R62" s="99"/>
      <c r="S62" s="99"/>
      <c r="T62" s="100"/>
      <c r="U62" s="100"/>
      <c r="V62" s="70"/>
    </row>
    <row r="63" spans="1:22" ht="16.2" customHeight="1">
      <c r="A63" s="873"/>
      <c r="B63" s="875"/>
      <c r="C63" s="17" t="s">
        <v>216</v>
      </c>
      <c r="D63" s="29">
        <v>3</v>
      </c>
      <c r="E63" s="19">
        <v>3</v>
      </c>
      <c r="F63" s="20"/>
      <c r="G63" s="20"/>
      <c r="H63" s="21"/>
      <c r="I63" s="21"/>
      <c r="J63" s="20"/>
      <c r="K63" s="20"/>
      <c r="L63" s="21"/>
      <c r="M63" s="21"/>
      <c r="N63" s="20"/>
      <c r="O63" s="20"/>
      <c r="P63" s="21">
        <v>3</v>
      </c>
      <c r="Q63" s="21">
        <v>3</v>
      </c>
      <c r="R63" s="20"/>
      <c r="S63" s="20"/>
      <c r="T63" s="21"/>
      <c r="U63" s="21"/>
      <c r="V63" s="72"/>
    </row>
    <row r="64" spans="1:22" ht="16.2" customHeight="1">
      <c r="A64" s="873"/>
      <c r="B64" s="875"/>
      <c r="C64" s="17" t="s">
        <v>217</v>
      </c>
      <c r="D64" s="101">
        <v>3</v>
      </c>
      <c r="E64" s="102">
        <v>3</v>
      </c>
      <c r="F64" s="103"/>
      <c r="G64" s="103"/>
      <c r="H64" s="104"/>
      <c r="I64" s="104"/>
      <c r="J64" s="103">
        <v>3</v>
      </c>
      <c r="K64" s="103">
        <v>3</v>
      </c>
      <c r="L64" s="104"/>
      <c r="M64" s="104"/>
      <c r="N64" s="103"/>
      <c r="O64" s="103"/>
      <c r="P64" s="104"/>
      <c r="Q64" s="104"/>
      <c r="R64" s="103"/>
      <c r="S64" s="103"/>
      <c r="T64" s="104"/>
      <c r="U64" s="104"/>
      <c r="V64" s="72"/>
    </row>
    <row r="65" spans="1:22" ht="16.2" customHeight="1">
      <c r="A65" s="873"/>
      <c r="B65" s="875"/>
      <c r="C65" s="75" t="s">
        <v>218</v>
      </c>
      <c r="D65" s="29">
        <v>3</v>
      </c>
      <c r="E65" s="19">
        <v>3</v>
      </c>
      <c r="F65" s="20"/>
      <c r="G65" s="20"/>
      <c r="H65" s="21"/>
      <c r="I65" s="21"/>
      <c r="J65" s="20">
        <v>3</v>
      </c>
      <c r="K65" s="20">
        <v>3</v>
      </c>
      <c r="L65" s="21"/>
      <c r="M65" s="21"/>
      <c r="N65" s="103"/>
      <c r="O65" s="103"/>
      <c r="P65" s="104"/>
      <c r="Q65" s="104"/>
      <c r="R65" s="103"/>
      <c r="S65" s="103"/>
      <c r="T65" s="104"/>
      <c r="U65" s="104"/>
      <c r="V65" s="74"/>
    </row>
    <row r="66" spans="1:22" ht="16.2" customHeight="1">
      <c r="A66" s="873"/>
      <c r="B66" s="875"/>
      <c r="C66" s="105" t="s">
        <v>219</v>
      </c>
      <c r="D66" s="78">
        <v>2</v>
      </c>
      <c r="E66" s="79">
        <v>2</v>
      </c>
      <c r="F66" s="106"/>
      <c r="G66" s="106"/>
      <c r="H66" s="107"/>
      <c r="I66" s="107"/>
      <c r="J66" s="108">
        <v>2</v>
      </c>
      <c r="K66" s="108">
        <v>2</v>
      </c>
      <c r="L66" s="21"/>
      <c r="M66" s="21"/>
      <c r="N66" s="109"/>
      <c r="O66" s="109"/>
      <c r="P66" s="110"/>
      <c r="Q66" s="110"/>
      <c r="R66" s="109"/>
      <c r="S66" s="109"/>
      <c r="T66" s="110"/>
      <c r="U66" s="110"/>
      <c r="V66" s="74"/>
    </row>
    <row r="67" spans="1:22" ht="16.2" customHeight="1">
      <c r="A67" s="873"/>
      <c r="B67" s="875"/>
      <c r="C67" s="105" t="s">
        <v>220</v>
      </c>
      <c r="D67" s="78">
        <v>2</v>
      </c>
      <c r="E67" s="79">
        <v>2</v>
      </c>
      <c r="F67" s="80"/>
      <c r="G67" s="80"/>
      <c r="H67" s="76"/>
      <c r="I67" s="76"/>
      <c r="J67" s="80"/>
      <c r="K67" s="80"/>
      <c r="L67" s="76"/>
      <c r="M67" s="76"/>
      <c r="N67" s="111">
        <v>2</v>
      </c>
      <c r="O67" s="111">
        <v>2</v>
      </c>
      <c r="P67" s="76"/>
      <c r="Q67" s="76"/>
      <c r="R67" s="80"/>
      <c r="S67" s="80"/>
      <c r="T67" s="76"/>
      <c r="U67" s="76"/>
      <c r="V67" s="74"/>
    </row>
    <row r="68" spans="1:22" ht="16.2" customHeight="1">
      <c r="A68" s="873"/>
      <c r="B68" s="875"/>
      <c r="C68" s="75" t="s">
        <v>221</v>
      </c>
      <c r="D68" s="29">
        <v>2</v>
      </c>
      <c r="E68" s="19">
        <v>2</v>
      </c>
      <c r="F68" s="20"/>
      <c r="G68" s="20"/>
      <c r="H68" s="21"/>
      <c r="I68" s="21"/>
      <c r="J68" s="20"/>
      <c r="K68" s="20"/>
      <c r="L68" s="21"/>
      <c r="M68" s="21"/>
      <c r="N68" s="103"/>
      <c r="O68" s="103"/>
      <c r="P68" s="104">
        <v>2</v>
      </c>
      <c r="Q68" s="104">
        <v>2</v>
      </c>
      <c r="R68" s="103"/>
      <c r="S68" s="103"/>
      <c r="T68" s="104"/>
      <c r="U68" s="104"/>
      <c r="V68" s="74"/>
    </row>
    <row r="69" spans="1:22" ht="16.2" customHeight="1">
      <c r="A69" s="873"/>
      <c r="B69" s="875"/>
      <c r="C69" s="75" t="s">
        <v>222</v>
      </c>
      <c r="D69" s="29">
        <v>3</v>
      </c>
      <c r="E69" s="19">
        <v>3</v>
      </c>
      <c r="F69" s="20"/>
      <c r="G69" s="20"/>
      <c r="H69" s="21"/>
      <c r="I69" s="21"/>
      <c r="J69" s="20"/>
      <c r="K69" s="20"/>
      <c r="L69" s="21"/>
      <c r="M69" s="21"/>
      <c r="N69" s="103">
        <v>3</v>
      </c>
      <c r="O69" s="103">
        <v>3</v>
      </c>
      <c r="P69" s="104"/>
      <c r="Q69" s="104"/>
      <c r="R69" s="103"/>
      <c r="S69" s="103"/>
      <c r="T69" s="104"/>
      <c r="U69" s="104"/>
      <c r="V69" s="74"/>
    </row>
    <row r="70" spans="1:22" ht="16.2" customHeight="1">
      <c r="A70" s="873"/>
      <c r="B70" s="875"/>
      <c r="C70" s="75" t="s">
        <v>223</v>
      </c>
      <c r="D70" s="29">
        <v>3</v>
      </c>
      <c r="E70" s="19">
        <v>3</v>
      </c>
      <c r="F70" s="20"/>
      <c r="G70" s="20"/>
      <c r="H70" s="21"/>
      <c r="I70" s="21"/>
      <c r="J70" s="20"/>
      <c r="K70" s="20"/>
      <c r="L70" s="21">
        <v>3</v>
      </c>
      <c r="M70" s="21">
        <v>3</v>
      </c>
      <c r="N70" s="103"/>
      <c r="O70" s="103"/>
      <c r="P70" s="104"/>
      <c r="Q70" s="104"/>
      <c r="R70" s="103"/>
      <c r="S70" s="103"/>
      <c r="T70" s="104"/>
      <c r="U70" s="104"/>
      <c r="V70" s="74"/>
    </row>
    <row r="71" spans="1:22" ht="16.2" customHeight="1">
      <c r="A71" s="873"/>
      <c r="B71" s="875"/>
      <c r="C71" s="105" t="s">
        <v>224</v>
      </c>
      <c r="D71" s="78">
        <v>2</v>
      </c>
      <c r="E71" s="79">
        <v>2</v>
      </c>
      <c r="F71" s="20"/>
      <c r="G71" s="20"/>
      <c r="H71" s="21"/>
      <c r="I71" s="21"/>
      <c r="J71" s="20"/>
      <c r="K71" s="20"/>
      <c r="L71" s="21"/>
      <c r="M71" s="21"/>
      <c r="N71" s="103"/>
      <c r="O71" s="103"/>
      <c r="P71" s="104"/>
      <c r="Q71" s="104"/>
      <c r="R71" s="103">
        <v>2</v>
      </c>
      <c r="S71" s="103">
        <v>2</v>
      </c>
      <c r="T71" s="104"/>
      <c r="U71" s="104"/>
      <c r="V71" s="74"/>
    </row>
    <row r="72" spans="1:22" ht="16.2" customHeight="1">
      <c r="A72" s="873"/>
      <c r="B72" s="875"/>
      <c r="C72" s="75" t="s">
        <v>225</v>
      </c>
      <c r="D72" s="29">
        <v>2</v>
      </c>
      <c r="E72" s="19">
        <v>2</v>
      </c>
      <c r="F72" s="20"/>
      <c r="G72" s="20"/>
      <c r="H72" s="21"/>
      <c r="I72" s="21"/>
      <c r="J72" s="20"/>
      <c r="K72" s="20"/>
      <c r="L72" s="21"/>
      <c r="M72" s="21"/>
      <c r="N72" s="103"/>
      <c r="O72" s="103"/>
      <c r="P72" s="104"/>
      <c r="Q72" s="104"/>
      <c r="R72" s="103"/>
      <c r="S72" s="103"/>
      <c r="T72" s="104">
        <v>2</v>
      </c>
      <c r="U72" s="104">
        <v>2</v>
      </c>
      <c r="V72" s="74"/>
    </row>
    <row r="73" spans="1:22" ht="16.2" customHeight="1">
      <c r="A73" s="873"/>
      <c r="B73" s="875"/>
      <c r="C73" s="75" t="s">
        <v>226</v>
      </c>
      <c r="D73" s="29">
        <v>3</v>
      </c>
      <c r="E73" s="19">
        <v>3</v>
      </c>
      <c r="F73" s="20"/>
      <c r="G73" s="20"/>
      <c r="H73" s="21"/>
      <c r="I73" s="21"/>
      <c r="J73" s="20"/>
      <c r="K73" s="20"/>
      <c r="L73" s="21"/>
      <c r="M73" s="21"/>
      <c r="N73" s="103"/>
      <c r="O73" s="103"/>
      <c r="P73" s="104"/>
      <c r="Q73" s="104"/>
      <c r="R73" s="103">
        <v>3</v>
      </c>
      <c r="S73" s="103">
        <v>3</v>
      </c>
      <c r="T73" s="104"/>
      <c r="U73" s="104"/>
      <c r="V73" s="74"/>
    </row>
    <row r="74" spans="1:22" ht="16.2" customHeight="1" thickBot="1">
      <c r="A74" s="873"/>
      <c r="B74" s="875"/>
      <c r="C74" s="75" t="s">
        <v>227</v>
      </c>
      <c r="D74" s="29">
        <v>3</v>
      </c>
      <c r="E74" s="112">
        <v>3</v>
      </c>
      <c r="F74" s="20"/>
      <c r="G74" s="20"/>
      <c r="H74" s="21"/>
      <c r="I74" s="21"/>
      <c r="J74" s="20"/>
      <c r="K74" s="20"/>
      <c r="L74" s="21"/>
      <c r="M74" s="21"/>
      <c r="N74" s="103"/>
      <c r="O74" s="103"/>
      <c r="P74" s="104"/>
      <c r="Q74" s="104"/>
      <c r="R74" s="103"/>
      <c r="S74" s="103"/>
      <c r="T74" s="104">
        <v>3</v>
      </c>
      <c r="U74" s="104">
        <v>3</v>
      </c>
      <c r="V74" s="113"/>
    </row>
    <row r="75" spans="1:22" ht="16.2" customHeight="1">
      <c r="A75" s="873"/>
      <c r="B75" s="872" t="s">
        <v>228</v>
      </c>
      <c r="C75" s="114" t="s">
        <v>229</v>
      </c>
      <c r="D75" s="69">
        <v>2</v>
      </c>
      <c r="E75" s="8">
        <v>2</v>
      </c>
      <c r="F75" s="9"/>
      <c r="G75" s="9"/>
      <c r="H75" s="10"/>
      <c r="I75" s="10"/>
      <c r="J75" s="9">
        <v>2</v>
      </c>
      <c r="K75" s="9">
        <v>2</v>
      </c>
      <c r="L75" s="10"/>
      <c r="M75" s="10"/>
      <c r="N75" s="9"/>
      <c r="O75" s="9"/>
      <c r="P75" s="10"/>
      <c r="Q75" s="10"/>
      <c r="R75" s="9"/>
      <c r="S75" s="9"/>
      <c r="T75" s="10"/>
      <c r="U75" s="10"/>
      <c r="V75" s="115"/>
    </row>
    <row r="76" spans="1:22" ht="16.2" customHeight="1">
      <c r="A76" s="873"/>
      <c r="B76" s="873"/>
      <c r="C76" s="75" t="s">
        <v>230</v>
      </c>
      <c r="D76" s="29">
        <v>2</v>
      </c>
      <c r="E76" s="19">
        <v>2</v>
      </c>
      <c r="F76" s="20"/>
      <c r="G76" s="20"/>
      <c r="H76" s="21"/>
      <c r="I76" s="21"/>
      <c r="J76" s="20"/>
      <c r="K76" s="20"/>
      <c r="L76" s="21">
        <v>2</v>
      </c>
      <c r="M76" s="21">
        <v>2</v>
      </c>
      <c r="N76" s="20"/>
      <c r="O76" s="20"/>
      <c r="P76" s="21"/>
      <c r="Q76" s="21"/>
      <c r="R76" s="20"/>
      <c r="S76" s="20"/>
      <c r="T76" s="21"/>
      <c r="U76" s="21"/>
      <c r="V76" s="74"/>
    </row>
    <row r="77" spans="1:22" ht="16.2" customHeight="1">
      <c r="A77" s="873"/>
      <c r="B77" s="873"/>
      <c r="C77" s="75" t="s">
        <v>231</v>
      </c>
      <c r="D77" s="29">
        <v>3</v>
      </c>
      <c r="E77" s="19">
        <v>3</v>
      </c>
      <c r="F77" s="20"/>
      <c r="G77" s="20"/>
      <c r="H77" s="21"/>
      <c r="I77" s="21"/>
      <c r="J77" s="20"/>
      <c r="K77" s="20"/>
      <c r="L77" s="21"/>
      <c r="M77" s="21"/>
      <c r="N77" s="108">
        <v>3</v>
      </c>
      <c r="O77" s="108">
        <v>3</v>
      </c>
      <c r="P77" s="21"/>
      <c r="Q77" s="21"/>
      <c r="R77" s="20"/>
      <c r="S77" s="20"/>
      <c r="T77" s="21"/>
      <c r="U77" s="21"/>
      <c r="V77" s="74"/>
    </row>
    <row r="78" spans="1:22" ht="16.2" customHeight="1">
      <c r="A78" s="873"/>
      <c r="B78" s="873"/>
      <c r="C78" s="17" t="s">
        <v>232</v>
      </c>
      <c r="D78" s="29">
        <v>3</v>
      </c>
      <c r="E78" s="19">
        <v>3</v>
      </c>
      <c r="F78" s="20"/>
      <c r="G78" s="20"/>
      <c r="H78" s="21"/>
      <c r="I78" s="21"/>
      <c r="J78" s="20"/>
      <c r="K78" s="20"/>
      <c r="L78" s="21"/>
      <c r="M78" s="21"/>
      <c r="N78" s="103"/>
      <c r="O78" s="103"/>
      <c r="P78" s="21">
        <v>3</v>
      </c>
      <c r="Q78" s="21">
        <v>3</v>
      </c>
      <c r="R78" s="20"/>
      <c r="S78" s="20"/>
      <c r="T78" s="21"/>
      <c r="U78" s="21"/>
      <c r="V78" s="74"/>
    </row>
    <row r="79" spans="1:22" ht="16.2" customHeight="1">
      <c r="A79" s="873"/>
      <c r="B79" s="873"/>
      <c r="C79" s="116" t="s">
        <v>233</v>
      </c>
      <c r="D79" s="101">
        <v>2</v>
      </c>
      <c r="E79" s="102">
        <v>2</v>
      </c>
      <c r="F79" s="103"/>
      <c r="G79" s="103"/>
      <c r="H79" s="104"/>
      <c r="I79" s="104"/>
      <c r="J79" s="117">
        <v>2</v>
      </c>
      <c r="K79" s="117">
        <v>2</v>
      </c>
      <c r="L79" s="104"/>
      <c r="M79" s="104"/>
      <c r="N79" s="103"/>
      <c r="O79" s="103"/>
      <c r="P79" s="104"/>
      <c r="Q79" s="104"/>
      <c r="R79" s="103"/>
      <c r="S79" s="103"/>
      <c r="T79" s="104"/>
      <c r="U79" s="104"/>
      <c r="V79" s="118"/>
    </row>
    <row r="80" spans="1:22" ht="16.2" customHeight="1">
      <c r="A80" s="873"/>
      <c r="B80" s="873"/>
      <c r="C80" s="75" t="s">
        <v>234</v>
      </c>
      <c r="D80" s="29">
        <v>2</v>
      </c>
      <c r="E80" s="19">
        <v>2</v>
      </c>
      <c r="F80" s="20"/>
      <c r="G80" s="20"/>
      <c r="H80" s="21"/>
      <c r="I80" s="21"/>
      <c r="J80" s="103"/>
      <c r="K80" s="103"/>
      <c r="L80" s="21">
        <v>2</v>
      </c>
      <c r="M80" s="21">
        <v>2</v>
      </c>
      <c r="N80" s="20"/>
      <c r="O80" s="20"/>
      <c r="P80" s="21"/>
      <c r="Q80" s="21"/>
      <c r="R80" s="20"/>
      <c r="S80" s="20"/>
      <c r="T80" s="21"/>
      <c r="U80" s="21"/>
      <c r="V80" s="74"/>
    </row>
    <row r="81" spans="1:22" ht="16.2" customHeight="1">
      <c r="A81" s="873"/>
      <c r="B81" s="873"/>
      <c r="C81" s="105" t="s">
        <v>235</v>
      </c>
      <c r="D81" s="78">
        <v>4</v>
      </c>
      <c r="E81" s="79">
        <v>4</v>
      </c>
      <c r="F81" s="80"/>
      <c r="G81" s="80"/>
      <c r="H81" s="76"/>
      <c r="I81" s="76"/>
      <c r="J81" s="80">
        <v>2</v>
      </c>
      <c r="K81" s="80">
        <v>2</v>
      </c>
      <c r="L81" s="76">
        <v>2</v>
      </c>
      <c r="M81" s="76">
        <v>2</v>
      </c>
      <c r="N81" s="80"/>
      <c r="O81" s="80"/>
      <c r="P81" s="76"/>
      <c r="Q81" s="76"/>
      <c r="R81" s="80"/>
      <c r="S81" s="80"/>
      <c r="T81" s="76"/>
      <c r="U81" s="76"/>
      <c r="V81" s="118"/>
    </row>
    <row r="82" spans="1:22" ht="16.2" customHeight="1">
      <c r="A82" s="873"/>
      <c r="B82" s="873"/>
      <c r="C82" s="75" t="s">
        <v>236</v>
      </c>
      <c r="D82" s="29">
        <v>3</v>
      </c>
      <c r="E82" s="19">
        <v>3</v>
      </c>
      <c r="F82" s="20"/>
      <c r="G82" s="20"/>
      <c r="H82" s="21"/>
      <c r="I82" s="21"/>
      <c r="J82" s="20"/>
      <c r="K82" s="20"/>
      <c r="L82" s="21"/>
      <c r="M82" s="21"/>
      <c r="N82" s="20">
        <v>3</v>
      </c>
      <c r="O82" s="20">
        <v>3</v>
      </c>
      <c r="P82" s="21"/>
      <c r="Q82" s="21"/>
      <c r="R82" s="20"/>
      <c r="S82" s="20"/>
      <c r="T82" s="21"/>
      <c r="U82" s="21"/>
      <c r="V82" s="74" t="s">
        <v>237</v>
      </c>
    </row>
    <row r="83" spans="1:22" ht="16.2" customHeight="1">
      <c r="A83" s="873"/>
      <c r="B83" s="873"/>
      <c r="C83" s="17" t="s">
        <v>238</v>
      </c>
      <c r="D83" s="29">
        <v>3</v>
      </c>
      <c r="E83" s="19">
        <v>3</v>
      </c>
      <c r="F83" s="20"/>
      <c r="G83" s="20"/>
      <c r="H83" s="21"/>
      <c r="I83" s="21"/>
      <c r="J83" s="20"/>
      <c r="K83" s="20"/>
      <c r="L83" s="21"/>
      <c r="M83" s="21"/>
      <c r="N83" s="20"/>
      <c r="O83" s="20"/>
      <c r="P83" s="21">
        <v>3</v>
      </c>
      <c r="Q83" s="21">
        <v>3</v>
      </c>
      <c r="R83" s="20"/>
      <c r="S83" s="20"/>
      <c r="T83" s="21"/>
      <c r="U83" s="21"/>
      <c r="V83" s="74" t="s">
        <v>239</v>
      </c>
    </row>
    <row r="84" spans="1:22" ht="16.2" customHeight="1">
      <c r="A84" s="873"/>
      <c r="B84" s="873"/>
      <c r="C84" s="75" t="s">
        <v>240</v>
      </c>
      <c r="D84" s="29">
        <v>4</v>
      </c>
      <c r="E84" s="19">
        <v>4</v>
      </c>
      <c r="F84" s="20"/>
      <c r="G84" s="20"/>
      <c r="H84" s="21"/>
      <c r="I84" s="21"/>
      <c r="J84" s="20"/>
      <c r="K84" s="20"/>
      <c r="L84" s="21"/>
      <c r="M84" s="21"/>
      <c r="N84" s="20">
        <v>2</v>
      </c>
      <c r="O84" s="20">
        <v>2</v>
      </c>
      <c r="P84" s="21">
        <v>2</v>
      </c>
      <c r="Q84" s="21">
        <v>2</v>
      </c>
      <c r="R84" s="20"/>
      <c r="S84" s="20"/>
      <c r="T84" s="21"/>
      <c r="U84" s="21"/>
      <c r="V84" s="83"/>
    </row>
    <row r="85" spans="1:22" ht="16.2" customHeight="1">
      <c r="A85" s="873"/>
      <c r="B85" s="873"/>
      <c r="C85" s="75" t="s">
        <v>241</v>
      </c>
      <c r="D85" s="29">
        <v>2</v>
      </c>
      <c r="E85" s="19">
        <v>2</v>
      </c>
      <c r="F85" s="20"/>
      <c r="G85" s="20"/>
      <c r="H85" s="21"/>
      <c r="I85" s="21"/>
      <c r="J85" s="20"/>
      <c r="K85" s="20"/>
      <c r="L85" s="76"/>
      <c r="M85" s="21"/>
      <c r="N85" s="20"/>
      <c r="O85" s="20"/>
      <c r="P85" s="21"/>
      <c r="Q85" s="21"/>
      <c r="R85" s="20">
        <v>2</v>
      </c>
      <c r="S85" s="20">
        <v>2</v>
      </c>
      <c r="T85" s="21"/>
      <c r="U85" s="21"/>
      <c r="V85" s="74"/>
    </row>
    <row r="86" spans="1:22" ht="16.2" customHeight="1">
      <c r="A86" s="873"/>
      <c r="B86" s="873"/>
      <c r="C86" s="17" t="s">
        <v>242</v>
      </c>
      <c r="D86" s="29">
        <v>2</v>
      </c>
      <c r="E86" s="19">
        <v>2</v>
      </c>
      <c r="F86" s="20"/>
      <c r="G86" s="20"/>
      <c r="H86" s="21"/>
      <c r="I86" s="21"/>
      <c r="J86" s="20"/>
      <c r="K86" s="20"/>
      <c r="L86" s="21"/>
      <c r="M86" s="21"/>
      <c r="N86" s="20"/>
      <c r="O86" s="20"/>
      <c r="P86" s="21"/>
      <c r="Q86" s="21"/>
      <c r="R86" s="20"/>
      <c r="S86" s="20"/>
      <c r="T86" s="21">
        <v>2</v>
      </c>
      <c r="U86" s="21">
        <v>2</v>
      </c>
      <c r="V86" s="118"/>
    </row>
    <row r="87" spans="1:22" ht="16.2" customHeight="1" thickBot="1">
      <c r="A87" s="873"/>
      <c r="B87" s="873"/>
      <c r="C87" s="77" t="s">
        <v>243</v>
      </c>
      <c r="D87" s="78">
        <v>4</v>
      </c>
      <c r="E87" s="79">
        <v>4</v>
      </c>
      <c r="F87" s="80"/>
      <c r="G87" s="80"/>
      <c r="H87" s="76"/>
      <c r="I87" s="76"/>
      <c r="J87" s="80"/>
      <c r="K87" s="80"/>
      <c r="L87" s="76"/>
      <c r="M87" s="76"/>
      <c r="N87" s="80"/>
      <c r="O87" s="80"/>
      <c r="P87" s="76"/>
      <c r="Q87" s="76"/>
      <c r="R87" s="80">
        <v>2</v>
      </c>
      <c r="S87" s="80">
        <v>2</v>
      </c>
      <c r="T87" s="76">
        <v>2</v>
      </c>
      <c r="U87" s="76">
        <v>2</v>
      </c>
      <c r="V87" s="503"/>
    </row>
    <row r="88" spans="1:22" ht="16.2" customHeight="1">
      <c r="A88" s="847" t="s">
        <v>210</v>
      </c>
      <c r="B88" s="869"/>
      <c r="C88" s="84" t="s">
        <v>68</v>
      </c>
      <c r="D88" s="395">
        <v>15</v>
      </c>
      <c r="E88" s="8" t="s">
        <v>65</v>
      </c>
      <c r="F88" s="9"/>
      <c r="G88" s="9"/>
      <c r="H88" s="10"/>
      <c r="I88" s="10"/>
      <c r="J88" s="9"/>
      <c r="K88" s="9"/>
      <c r="L88" s="10"/>
      <c r="M88" s="10"/>
      <c r="N88" s="9"/>
      <c r="O88" s="9"/>
      <c r="P88" s="10"/>
      <c r="Q88" s="10"/>
      <c r="R88" s="9">
        <v>15</v>
      </c>
      <c r="S88" s="9" t="s">
        <v>65</v>
      </c>
      <c r="T88" s="10"/>
      <c r="U88" s="10"/>
      <c r="V88" s="504" t="s">
        <v>134</v>
      </c>
    </row>
    <row r="89" spans="1:22" ht="16.2" customHeight="1">
      <c r="A89" s="870"/>
      <c r="B89" s="871"/>
      <c r="C89" s="86" t="s">
        <v>70</v>
      </c>
      <c r="D89" s="51">
        <v>15</v>
      </c>
      <c r="E89" s="19" t="s">
        <v>65</v>
      </c>
      <c r="F89" s="20"/>
      <c r="G89" s="20"/>
      <c r="H89" s="21"/>
      <c r="I89" s="21"/>
      <c r="J89" s="20"/>
      <c r="K89" s="20"/>
      <c r="L89" s="21"/>
      <c r="M89" s="21"/>
      <c r="N89" s="20"/>
      <c r="O89" s="20"/>
      <c r="P89" s="21"/>
      <c r="Q89" s="21"/>
      <c r="R89" s="20"/>
      <c r="S89" s="20"/>
      <c r="T89" s="21">
        <v>15</v>
      </c>
      <c r="U89" s="21" t="s">
        <v>65</v>
      </c>
      <c r="V89" s="85" t="s">
        <v>134</v>
      </c>
    </row>
    <row r="90" spans="1:22" ht="16.2" customHeight="1">
      <c r="A90" s="870"/>
      <c r="B90" s="871"/>
      <c r="C90" s="86" t="s">
        <v>71</v>
      </c>
      <c r="D90" s="51">
        <v>15</v>
      </c>
      <c r="E90" s="37" t="s">
        <v>65</v>
      </c>
      <c r="F90" s="38"/>
      <c r="G90" s="38"/>
      <c r="H90" s="87"/>
      <c r="I90" s="87"/>
      <c r="J90" s="38"/>
      <c r="K90" s="38"/>
      <c r="L90" s="87"/>
      <c r="M90" s="87"/>
      <c r="N90" s="38"/>
      <c r="O90" s="38"/>
      <c r="P90" s="87"/>
      <c r="Q90" s="87"/>
      <c r="R90" s="38">
        <v>15</v>
      </c>
      <c r="S90" s="20" t="s">
        <v>65</v>
      </c>
      <c r="T90" s="21"/>
      <c r="U90" s="21"/>
      <c r="V90" s="85" t="s">
        <v>134</v>
      </c>
    </row>
    <row r="91" spans="1:22" ht="16.2" customHeight="1">
      <c r="A91" s="870"/>
      <c r="B91" s="871"/>
      <c r="C91" s="86" t="s">
        <v>72</v>
      </c>
      <c r="D91" s="51">
        <v>15</v>
      </c>
      <c r="E91" s="52" t="s">
        <v>65</v>
      </c>
      <c r="F91" s="88"/>
      <c r="G91" s="88"/>
      <c r="H91" s="66"/>
      <c r="I91" s="66"/>
      <c r="J91" s="88"/>
      <c r="K91" s="88"/>
      <c r="L91" s="66"/>
      <c r="M91" s="66"/>
      <c r="N91" s="88"/>
      <c r="O91" s="88"/>
      <c r="P91" s="66"/>
      <c r="Q91" s="66"/>
      <c r="R91" s="88"/>
      <c r="S91" s="88"/>
      <c r="T91" s="66">
        <v>15</v>
      </c>
      <c r="U91" s="66" t="s">
        <v>65</v>
      </c>
      <c r="V91" s="89" t="s">
        <v>134</v>
      </c>
    </row>
    <row r="92" spans="1:22" ht="16.2" customHeight="1">
      <c r="A92" s="870"/>
      <c r="B92" s="871"/>
      <c r="C92" s="90" t="s">
        <v>137</v>
      </c>
      <c r="D92" s="36">
        <v>4</v>
      </c>
      <c r="E92" s="52" t="s">
        <v>65</v>
      </c>
      <c r="F92" s="88"/>
      <c r="G92" s="88"/>
      <c r="H92" s="66"/>
      <c r="I92" s="66"/>
      <c r="J92" s="88"/>
      <c r="K92" s="88"/>
      <c r="L92" s="66"/>
      <c r="M92" s="66"/>
      <c r="N92" s="88"/>
      <c r="O92" s="88"/>
      <c r="P92" s="66"/>
      <c r="Q92" s="66"/>
      <c r="R92" s="88">
        <v>4</v>
      </c>
      <c r="S92" s="88" t="s">
        <v>65</v>
      </c>
      <c r="T92" s="66"/>
      <c r="U92" s="66"/>
      <c r="V92" s="72" t="s">
        <v>785</v>
      </c>
    </row>
    <row r="93" spans="1:22" ht="16.2" customHeight="1">
      <c r="A93" s="870"/>
      <c r="B93" s="871"/>
      <c r="C93" s="90" t="s">
        <v>79</v>
      </c>
      <c r="D93" s="36">
        <v>2</v>
      </c>
      <c r="E93" s="52" t="s">
        <v>65</v>
      </c>
      <c r="F93" s="88"/>
      <c r="G93" s="88"/>
      <c r="H93" s="66"/>
      <c r="I93" s="66"/>
      <c r="J93" s="88"/>
      <c r="K93" s="88"/>
      <c r="L93" s="66"/>
      <c r="M93" s="66"/>
      <c r="N93" s="88"/>
      <c r="O93" s="88"/>
      <c r="P93" s="66"/>
      <c r="Q93" s="66"/>
      <c r="R93" s="88">
        <v>2</v>
      </c>
      <c r="S93" s="88" t="s">
        <v>65</v>
      </c>
      <c r="T93" s="66"/>
      <c r="U93" s="66"/>
      <c r="V93" s="91" t="s">
        <v>786</v>
      </c>
    </row>
    <row r="94" spans="1:22" ht="16.2" customHeight="1" thickBot="1">
      <c r="A94" s="870"/>
      <c r="B94" s="871"/>
      <c r="C94" s="92" t="s">
        <v>81</v>
      </c>
      <c r="D94" s="45">
        <v>1</v>
      </c>
      <c r="E94" s="93" t="s">
        <v>65</v>
      </c>
      <c r="F94" s="94"/>
      <c r="G94" s="94"/>
      <c r="H94" s="95"/>
      <c r="I94" s="95"/>
      <c r="J94" s="94"/>
      <c r="K94" s="94"/>
      <c r="L94" s="95"/>
      <c r="M94" s="95"/>
      <c r="N94" s="94"/>
      <c r="O94" s="94"/>
      <c r="P94" s="95"/>
      <c r="Q94" s="95"/>
      <c r="R94" s="94">
        <v>1</v>
      </c>
      <c r="S94" s="94" t="s">
        <v>65</v>
      </c>
      <c r="T94" s="95"/>
      <c r="U94" s="95"/>
      <c r="V94" s="96" t="s">
        <v>787</v>
      </c>
    </row>
    <row r="95" spans="1:22" ht="18.600000000000001" customHeight="1">
      <c r="A95" s="882" t="s">
        <v>997</v>
      </c>
      <c r="B95" s="883"/>
      <c r="C95" s="883"/>
      <c r="D95" s="883"/>
      <c r="E95" s="883"/>
      <c r="F95" s="883"/>
      <c r="G95" s="883"/>
      <c r="H95" s="883"/>
      <c r="I95" s="883"/>
      <c r="J95" s="883"/>
      <c r="K95" s="883"/>
      <c r="L95" s="883"/>
      <c r="M95" s="883"/>
      <c r="N95" s="883"/>
      <c r="O95" s="883"/>
      <c r="P95" s="883"/>
      <c r="Q95" s="883"/>
      <c r="R95" s="883"/>
      <c r="S95" s="883"/>
      <c r="T95" s="883"/>
      <c r="U95" s="883"/>
      <c r="V95" s="884"/>
    </row>
    <row r="96" spans="1:22" ht="33.6" customHeight="1">
      <c r="A96" s="885" t="s">
        <v>784</v>
      </c>
      <c r="B96" s="886"/>
      <c r="C96" s="886"/>
      <c r="D96" s="886"/>
      <c r="E96" s="886"/>
      <c r="F96" s="886"/>
      <c r="G96" s="886"/>
      <c r="H96" s="886"/>
      <c r="I96" s="886"/>
      <c r="J96" s="886"/>
      <c r="K96" s="886"/>
      <c r="L96" s="886"/>
      <c r="M96" s="886"/>
      <c r="N96" s="886"/>
      <c r="O96" s="886"/>
      <c r="P96" s="886"/>
      <c r="Q96" s="886"/>
      <c r="R96" s="886"/>
      <c r="S96" s="886"/>
      <c r="T96" s="886"/>
      <c r="U96" s="886"/>
      <c r="V96" s="887"/>
    </row>
    <row r="97" spans="1:22" ht="18.600000000000001" customHeight="1">
      <c r="A97" s="888" t="s">
        <v>872</v>
      </c>
      <c r="B97" s="889"/>
      <c r="C97" s="889"/>
      <c r="D97" s="889"/>
      <c r="E97" s="889"/>
      <c r="F97" s="889"/>
      <c r="G97" s="889"/>
      <c r="H97" s="889"/>
      <c r="I97" s="889"/>
      <c r="J97" s="889"/>
      <c r="K97" s="889"/>
      <c r="L97" s="889"/>
      <c r="M97" s="889"/>
      <c r="N97" s="889"/>
      <c r="O97" s="889"/>
      <c r="P97" s="889"/>
      <c r="Q97" s="889"/>
      <c r="R97" s="889"/>
      <c r="S97" s="889"/>
      <c r="T97" s="889"/>
      <c r="U97" s="889"/>
      <c r="V97" s="890"/>
    </row>
    <row r="98" spans="1:22" ht="18.600000000000001" customHeight="1">
      <c r="A98" s="888" t="s">
        <v>873</v>
      </c>
      <c r="B98" s="889"/>
      <c r="C98" s="889"/>
      <c r="D98" s="889"/>
      <c r="E98" s="889"/>
      <c r="F98" s="889"/>
      <c r="G98" s="889"/>
      <c r="H98" s="889"/>
      <c r="I98" s="889"/>
      <c r="J98" s="889"/>
      <c r="K98" s="889"/>
      <c r="L98" s="889"/>
      <c r="M98" s="889"/>
      <c r="N98" s="889"/>
      <c r="O98" s="889"/>
      <c r="P98" s="889"/>
      <c r="Q98" s="889"/>
      <c r="R98" s="889"/>
      <c r="S98" s="889"/>
      <c r="T98" s="889"/>
      <c r="U98" s="889"/>
      <c r="V98" s="890"/>
    </row>
    <row r="99" spans="1:22" ht="79.099999999999994" customHeight="1">
      <c r="A99" s="876" t="s">
        <v>1064</v>
      </c>
      <c r="B99" s="877"/>
      <c r="C99" s="877"/>
      <c r="D99" s="877"/>
      <c r="E99" s="877"/>
      <c r="F99" s="877"/>
      <c r="G99" s="877"/>
      <c r="H99" s="877"/>
      <c r="I99" s="877"/>
      <c r="J99" s="877"/>
      <c r="K99" s="877"/>
      <c r="L99" s="877"/>
      <c r="M99" s="877"/>
      <c r="N99" s="877"/>
      <c r="O99" s="877"/>
      <c r="P99" s="877"/>
      <c r="Q99" s="877"/>
      <c r="R99" s="877"/>
      <c r="S99" s="877"/>
      <c r="T99" s="877"/>
      <c r="U99" s="877"/>
      <c r="V99" s="878"/>
    </row>
    <row r="100" spans="1:22" ht="33.6" customHeight="1">
      <c r="A100" s="876" t="s">
        <v>783</v>
      </c>
      <c r="B100" s="877"/>
      <c r="C100" s="877"/>
      <c r="D100" s="877"/>
      <c r="E100" s="877"/>
      <c r="F100" s="877"/>
      <c r="G100" s="877"/>
      <c r="H100" s="877"/>
      <c r="I100" s="877"/>
      <c r="J100" s="877"/>
      <c r="K100" s="877"/>
      <c r="L100" s="877"/>
      <c r="M100" s="877"/>
      <c r="N100" s="877"/>
      <c r="O100" s="877"/>
      <c r="P100" s="877"/>
      <c r="Q100" s="877"/>
      <c r="R100" s="877"/>
      <c r="S100" s="877"/>
      <c r="T100" s="877"/>
      <c r="U100" s="877"/>
      <c r="V100" s="878"/>
    </row>
    <row r="101" spans="1:22" ht="33.6" customHeight="1">
      <c r="A101" s="876" t="s">
        <v>775</v>
      </c>
      <c r="B101" s="877"/>
      <c r="C101" s="877"/>
      <c r="D101" s="877"/>
      <c r="E101" s="877"/>
      <c r="F101" s="877"/>
      <c r="G101" s="877"/>
      <c r="H101" s="877"/>
      <c r="I101" s="877"/>
      <c r="J101" s="877"/>
      <c r="K101" s="877"/>
      <c r="L101" s="877"/>
      <c r="M101" s="877"/>
      <c r="N101" s="877"/>
      <c r="O101" s="877"/>
      <c r="P101" s="877"/>
      <c r="Q101" s="877"/>
      <c r="R101" s="877"/>
      <c r="S101" s="877"/>
      <c r="T101" s="877"/>
      <c r="U101" s="877"/>
      <c r="V101" s="878"/>
    </row>
    <row r="102" spans="1:22" ht="33.6" customHeight="1">
      <c r="A102" s="876" t="s">
        <v>776</v>
      </c>
      <c r="B102" s="877"/>
      <c r="C102" s="877"/>
      <c r="D102" s="877"/>
      <c r="E102" s="877"/>
      <c r="F102" s="877"/>
      <c r="G102" s="877"/>
      <c r="H102" s="877"/>
      <c r="I102" s="877"/>
      <c r="J102" s="877"/>
      <c r="K102" s="877"/>
      <c r="L102" s="877"/>
      <c r="M102" s="877"/>
      <c r="N102" s="877"/>
      <c r="O102" s="877"/>
      <c r="P102" s="877"/>
      <c r="Q102" s="877"/>
      <c r="R102" s="877"/>
      <c r="S102" s="877"/>
      <c r="T102" s="877"/>
      <c r="U102" s="877"/>
      <c r="V102" s="878"/>
    </row>
    <row r="103" spans="1:22" s="119" customFormat="1" ht="33.6" customHeight="1">
      <c r="A103" s="876" t="s">
        <v>777</v>
      </c>
      <c r="B103" s="877"/>
      <c r="C103" s="877"/>
      <c r="D103" s="877"/>
      <c r="E103" s="877"/>
      <c r="F103" s="877"/>
      <c r="G103" s="877"/>
      <c r="H103" s="877"/>
      <c r="I103" s="877"/>
      <c r="J103" s="877"/>
      <c r="K103" s="877"/>
      <c r="L103" s="877"/>
      <c r="M103" s="877"/>
      <c r="N103" s="877"/>
      <c r="O103" s="877"/>
      <c r="P103" s="877"/>
      <c r="Q103" s="877"/>
      <c r="R103" s="877"/>
      <c r="S103" s="877"/>
      <c r="T103" s="877"/>
      <c r="U103" s="877"/>
      <c r="V103" s="878"/>
    </row>
    <row r="104" spans="1:22" s="120" customFormat="1" ht="18.600000000000001" customHeight="1" thickBot="1">
      <c r="A104" s="879" t="s">
        <v>778</v>
      </c>
      <c r="B104" s="880"/>
      <c r="C104" s="880"/>
      <c r="D104" s="880"/>
      <c r="E104" s="880"/>
      <c r="F104" s="880"/>
      <c r="G104" s="880"/>
      <c r="H104" s="880"/>
      <c r="I104" s="880"/>
      <c r="J104" s="880"/>
      <c r="K104" s="880"/>
      <c r="L104" s="880"/>
      <c r="M104" s="880"/>
      <c r="N104" s="880"/>
      <c r="O104" s="880"/>
      <c r="P104" s="880"/>
      <c r="Q104" s="880"/>
      <c r="R104" s="880"/>
      <c r="S104" s="880"/>
      <c r="T104" s="880"/>
      <c r="U104" s="880"/>
      <c r="V104" s="881"/>
    </row>
  </sheetData>
  <mergeCells count="54">
    <mergeCell ref="A102:V102"/>
    <mergeCell ref="A103:V103"/>
    <mergeCell ref="A104:V104"/>
    <mergeCell ref="A95:V95"/>
    <mergeCell ref="A96:V96"/>
    <mergeCell ref="A97:V97"/>
    <mergeCell ref="A98:V98"/>
    <mergeCell ref="A100:V100"/>
    <mergeCell ref="A101:V101"/>
    <mergeCell ref="A99:V99"/>
    <mergeCell ref="A29:B61"/>
    <mergeCell ref="V37:V38"/>
    <mergeCell ref="A88:B94"/>
    <mergeCell ref="A62:A87"/>
    <mergeCell ref="B62:B74"/>
    <mergeCell ref="B75:B87"/>
    <mergeCell ref="S6:S7"/>
    <mergeCell ref="T6:T7"/>
    <mergeCell ref="U6:U7"/>
    <mergeCell ref="A8:B26"/>
    <mergeCell ref="P6:P7"/>
    <mergeCell ref="Q6:Q7"/>
    <mergeCell ref="N5:O5"/>
    <mergeCell ref="P5:Q5"/>
    <mergeCell ref="R5:S5"/>
    <mergeCell ref="T5:U5"/>
    <mergeCell ref="A27:B28"/>
    <mergeCell ref="L6:L7"/>
    <mergeCell ref="M6:M7"/>
    <mergeCell ref="N6:N7"/>
    <mergeCell ref="O6:O7"/>
    <mergeCell ref="F6:F7"/>
    <mergeCell ref="G6:G7"/>
    <mergeCell ref="H6:H7"/>
    <mergeCell ref="I6:I7"/>
    <mergeCell ref="J6:J7"/>
    <mergeCell ref="K6:K7"/>
    <mergeCell ref="R6:R7"/>
    <mergeCell ref="A1:V1"/>
    <mergeCell ref="A2:V2"/>
    <mergeCell ref="A3:B7"/>
    <mergeCell ref="C3:C7"/>
    <mergeCell ref="D3:U3"/>
    <mergeCell ref="V3:V7"/>
    <mergeCell ref="D4:D7"/>
    <mergeCell ref="E4:E7"/>
    <mergeCell ref="F4:I4"/>
    <mergeCell ref="J4:M4"/>
    <mergeCell ref="N4:Q4"/>
    <mergeCell ref="R4:U4"/>
    <mergeCell ref="F5:G5"/>
    <mergeCell ref="H5:I5"/>
    <mergeCell ref="J5:K5"/>
    <mergeCell ref="L5:M5"/>
  </mergeCells>
  <phoneticPr fontId="3" type="noConversion"/>
  <printOptions horizontalCentered="1"/>
  <pageMargins left="0.19685039370078741" right="0.19685039370078741" top="0.39370078740157483" bottom="0.39370078740157483" header="0.31496062992125984" footer="0.31496062992125984"/>
  <pageSetup paperSize="9" scale="72"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V149"/>
  <sheetViews>
    <sheetView view="pageBreakPreview" zoomScaleNormal="100" zoomScaleSheetLayoutView="100" workbookViewId="0">
      <selection activeCell="A2" sqref="A2:V2"/>
    </sheetView>
  </sheetViews>
  <sheetFormatPr defaultColWidth="9" defaultRowHeight="15.35"/>
  <cols>
    <col min="1" max="2" width="8.76171875" style="1" customWidth="1"/>
    <col min="3" max="3" width="30.76171875" style="1" customWidth="1"/>
    <col min="4" max="21" width="4.1171875" style="1" customWidth="1"/>
    <col min="22" max="22" width="20.76171875" style="1" customWidth="1"/>
    <col min="23" max="254" width="9" style="1"/>
    <col min="255" max="255" width="8.3515625" style="1" customWidth="1"/>
    <col min="256" max="256" width="9.64453125" style="1" customWidth="1"/>
    <col min="257" max="257" width="30.76171875" style="1" customWidth="1"/>
    <col min="258" max="259" width="4.3515625" style="1" customWidth="1"/>
    <col min="260" max="275" width="3.76171875" style="1" customWidth="1"/>
    <col min="276" max="276" width="22.64453125" style="1" customWidth="1"/>
    <col min="277" max="510" width="9" style="1"/>
    <col min="511" max="511" width="8.3515625" style="1" customWidth="1"/>
    <col min="512" max="512" width="9.64453125" style="1" customWidth="1"/>
    <col min="513" max="513" width="30.76171875" style="1" customWidth="1"/>
    <col min="514" max="515" width="4.3515625" style="1" customWidth="1"/>
    <col min="516" max="531" width="3.76171875" style="1" customWidth="1"/>
    <col min="532" max="532" width="22.64453125" style="1" customWidth="1"/>
    <col min="533" max="766" width="9" style="1"/>
    <col min="767" max="767" width="8.3515625" style="1" customWidth="1"/>
    <col min="768" max="768" width="9.64453125" style="1" customWidth="1"/>
    <col min="769" max="769" width="30.76171875" style="1" customWidth="1"/>
    <col min="770" max="771" width="4.3515625" style="1" customWidth="1"/>
    <col min="772" max="787" width="3.76171875" style="1" customWidth="1"/>
    <col min="788" max="788" width="22.64453125" style="1" customWidth="1"/>
    <col min="789" max="1022" width="9" style="1"/>
    <col min="1023" max="1023" width="8.3515625" style="1" customWidth="1"/>
    <col min="1024" max="1024" width="9.64453125" style="1" customWidth="1"/>
    <col min="1025" max="1025" width="30.76171875" style="1" customWidth="1"/>
    <col min="1026" max="1027" width="4.3515625" style="1" customWidth="1"/>
    <col min="1028" max="1043" width="3.76171875" style="1" customWidth="1"/>
    <col min="1044" max="1044" width="22.64453125" style="1" customWidth="1"/>
    <col min="1045" max="1278" width="9" style="1"/>
    <col min="1279" max="1279" width="8.3515625" style="1" customWidth="1"/>
    <col min="1280" max="1280" width="9.64453125" style="1" customWidth="1"/>
    <col min="1281" max="1281" width="30.76171875" style="1" customWidth="1"/>
    <col min="1282" max="1283" width="4.3515625" style="1" customWidth="1"/>
    <col min="1284" max="1299" width="3.76171875" style="1" customWidth="1"/>
    <col min="1300" max="1300" width="22.64453125" style="1" customWidth="1"/>
    <col min="1301" max="1534" width="9" style="1"/>
    <col min="1535" max="1535" width="8.3515625" style="1" customWidth="1"/>
    <col min="1536" max="1536" width="9.64453125" style="1" customWidth="1"/>
    <col min="1537" max="1537" width="30.76171875" style="1" customWidth="1"/>
    <col min="1538" max="1539" width="4.3515625" style="1" customWidth="1"/>
    <col min="1540" max="1555" width="3.76171875" style="1" customWidth="1"/>
    <col min="1556" max="1556" width="22.64453125" style="1" customWidth="1"/>
    <col min="1557" max="1790" width="9" style="1"/>
    <col min="1791" max="1791" width="8.3515625" style="1" customWidth="1"/>
    <col min="1792" max="1792" width="9.64453125" style="1" customWidth="1"/>
    <col min="1793" max="1793" width="30.76171875" style="1" customWidth="1"/>
    <col min="1794" max="1795" width="4.3515625" style="1" customWidth="1"/>
    <col min="1796" max="1811" width="3.76171875" style="1" customWidth="1"/>
    <col min="1812" max="1812" width="22.64453125" style="1" customWidth="1"/>
    <col min="1813" max="2046" width="9" style="1"/>
    <col min="2047" max="2047" width="8.3515625" style="1" customWidth="1"/>
    <col min="2048" max="2048" width="9.64453125" style="1" customWidth="1"/>
    <col min="2049" max="2049" width="30.76171875" style="1" customWidth="1"/>
    <col min="2050" max="2051" width="4.3515625" style="1" customWidth="1"/>
    <col min="2052" max="2067" width="3.76171875" style="1" customWidth="1"/>
    <col min="2068" max="2068" width="22.64453125" style="1" customWidth="1"/>
    <col min="2069" max="2302" width="9" style="1"/>
    <col min="2303" max="2303" width="8.3515625" style="1" customWidth="1"/>
    <col min="2304" max="2304" width="9.64453125" style="1" customWidth="1"/>
    <col min="2305" max="2305" width="30.76171875" style="1" customWidth="1"/>
    <col min="2306" max="2307" width="4.3515625" style="1" customWidth="1"/>
    <col min="2308" max="2323" width="3.76171875" style="1" customWidth="1"/>
    <col min="2324" max="2324" width="22.64453125" style="1" customWidth="1"/>
    <col min="2325" max="2558" width="9" style="1"/>
    <col min="2559" max="2559" width="8.3515625" style="1" customWidth="1"/>
    <col min="2560" max="2560" width="9.64453125" style="1" customWidth="1"/>
    <col min="2561" max="2561" width="30.76171875" style="1" customWidth="1"/>
    <col min="2562" max="2563" width="4.3515625" style="1" customWidth="1"/>
    <col min="2564" max="2579" width="3.76171875" style="1" customWidth="1"/>
    <col min="2580" max="2580" width="22.64453125" style="1" customWidth="1"/>
    <col min="2581" max="2814" width="9" style="1"/>
    <col min="2815" max="2815" width="8.3515625" style="1" customWidth="1"/>
    <col min="2816" max="2816" width="9.64453125" style="1" customWidth="1"/>
    <col min="2817" max="2817" width="30.76171875" style="1" customWidth="1"/>
    <col min="2818" max="2819" width="4.3515625" style="1" customWidth="1"/>
    <col min="2820" max="2835" width="3.76171875" style="1" customWidth="1"/>
    <col min="2836" max="2836" width="22.64453125" style="1" customWidth="1"/>
    <col min="2837" max="3070" width="9" style="1"/>
    <col min="3071" max="3071" width="8.3515625" style="1" customWidth="1"/>
    <col min="3072" max="3072" width="9.64453125" style="1" customWidth="1"/>
    <col min="3073" max="3073" width="30.76171875" style="1" customWidth="1"/>
    <col min="3074" max="3075" width="4.3515625" style="1" customWidth="1"/>
    <col min="3076" max="3091" width="3.76171875" style="1" customWidth="1"/>
    <col min="3092" max="3092" width="22.64453125" style="1" customWidth="1"/>
    <col min="3093" max="3326" width="9" style="1"/>
    <col min="3327" max="3327" width="8.3515625" style="1" customWidth="1"/>
    <col min="3328" max="3328" width="9.64453125" style="1" customWidth="1"/>
    <col min="3329" max="3329" width="30.76171875" style="1" customWidth="1"/>
    <col min="3330" max="3331" width="4.3515625" style="1" customWidth="1"/>
    <col min="3332" max="3347" width="3.76171875" style="1" customWidth="1"/>
    <col min="3348" max="3348" width="22.64453125" style="1" customWidth="1"/>
    <col min="3349" max="3582" width="9" style="1"/>
    <col min="3583" max="3583" width="8.3515625" style="1" customWidth="1"/>
    <col min="3584" max="3584" width="9.64453125" style="1" customWidth="1"/>
    <col min="3585" max="3585" width="30.76171875" style="1" customWidth="1"/>
    <col min="3586" max="3587" width="4.3515625" style="1" customWidth="1"/>
    <col min="3588" max="3603" width="3.76171875" style="1" customWidth="1"/>
    <col min="3604" max="3604" width="22.64453125" style="1" customWidth="1"/>
    <col min="3605" max="3838" width="9" style="1"/>
    <col min="3839" max="3839" width="8.3515625" style="1" customWidth="1"/>
    <col min="3840" max="3840" width="9.64453125" style="1" customWidth="1"/>
    <col min="3841" max="3841" width="30.76171875" style="1" customWidth="1"/>
    <col min="3842" max="3843" width="4.3515625" style="1" customWidth="1"/>
    <col min="3844" max="3859" width="3.76171875" style="1" customWidth="1"/>
    <col min="3860" max="3860" width="22.64453125" style="1" customWidth="1"/>
    <col min="3861" max="4094" width="9" style="1"/>
    <col min="4095" max="4095" width="8.3515625" style="1" customWidth="1"/>
    <col min="4096" max="4096" width="9.64453125" style="1" customWidth="1"/>
    <col min="4097" max="4097" width="30.76171875" style="1" customWidth="1"/>
    <col min="4098" max="4099" width="4.3515625" style="1" customWidth="1"/>
    <col min="4100" max="4115" width="3.76171875" style="1" customWidth="1"/>
    <col min="4116" max="4116" width="22.64453125" style="1" customWidth="1"/>
    <col min="4117" max="4350" width="9" style="1"/>
    <col min="4351" max="4351" width="8.3515625" style="1" customWidth="1"/>
    <col min="4352" max="4352" width="9.64453125" style="1" customWidth="1"/>
    <col min="4353" max="4353" width="30.76171875" style="1" customWidth="1"/>
    <col min="4354" max="4355" width="4.3515625" style="1" customWidth="1"/>
    <col min="4356" max="4371" width="3.76171875" style="1" customWidth="1"/>
    <col min="4372" max="4372" width="22.64453125" style="1" customWidth="1"/>
    <col min="4373" max="4606" width="9" style="1"/>
    <col min="4607" max="4607" width="8.3515625" style="1" customWidth="1"/>
    <col min="4608" max="4608" width="9.64453125" style="1" customWidth="1"/>
    <col min="4609" max="4609" width="30.76171875" style="1" customWidth="1"/>
    <col min="4610" max="4611" width="4.3515625" style="1" customWidth="1"/>
    <col min="4612" max="4627" width="3.76171875" style="1" customWidth="1"/>
    <col min="4628" max="4628" width="22.64453125" style="1" customWidth="1"/>
    <col min="4629" max="4862" width="9" style="1"/>
    <col min="4863" max="4863" width="8.3515625" style="1" customWidth="1"/>
    <col min="4864" max="4864" width="9.64453125" style="1" customWidth="1"/>
    <col min="4865" max="4865" width="30.76171875" style="1" customWidth="1"/>
    <col min="4866" max="4867" width="4.3515625" style="1" customWidth="1"/>
    <col min="4868" max="4883" width="3.76171875" style="1" customWidth="1"/>
    <col min="4884" max="4884" width="22.64453125" style="1" customWidth="1"/>
    <col min="4885" max="5118" width="9" style="1"/>
    <col min="5119" max="5119" width="8.3515625" style="1" customWidth="1"/>
    <col min="5120" max="5120" width="9.64453125" style="1" customWidth="1"/>
    <col min="5121" max="5121" width="30.76171875" style="1" customWidth="1"/>
    <col min="5122" max="5123" width="4.3515625" style="1" customWidth="1"/>
    <col min="5124" max="5139" width="3.76171875" style="1" customWidth="1"/>
    <col min="5140" max="5140" width="22.64453125" style="1" customWidth="1"/>
    <col min="5141" max="5374" width="9" style="1"/>
    <col min="5375" max="5375" width="8.3515625" style="1" customWidth="1"/>
    <col min="5376" max="5376" width="9.64453125" style="1" customWidth="1"/>
    <col min="5377" max="5377" width="30.76171875" style="1" customWidth="1"/>
    <col min="5378" max="5379" width="4.3515625" style="1" customWidth="1"/>
    <col min="5380" max="5395" width="3.76171875" style="1" customWidth="1"/>
    <col min="5396" max="5396" width="22.64453125" style="1" customWidth="1"/>
    <col min="5397" max="5630" width="9" style="1"/>
    <col min="5631" max="5631" width="8.3515625" style="1" customWidth="1"/>
    <col min="5632" max="5632" width="9.64453125" style="1" customWidth="1"/>
    <col min="5633" max="5633" width="30.76171875" style="1" customWidth="1"/>
    <col min="5634" max="5635" width="4.3515625" style="1" customWidth="1"/>
    <col min="5636" max="5651" width="3.76171875" style="1" customWidth="1"/>
    <col min="5652" max="5652" width="22.64453125" style="1" customWidth="1"/>
    <col min="5653" max="5886" width="9" style="1"/>
    <col min="5887" max="5887" width="8.3515625" style="1" customWidth="1"/>
    <col min="5888" max="5888" width="9.64453125" style="1" customWidth="1"/>
    <col min="5889" max="5889" width="30.76171875" style="1" customWidth="1"/>
    <col min="5890" max="5891" width="4.3515625" style="1" customWidth="1"/>
    <col min="5892" max="5907" width="3.76171875" style="1" customWidth="1"/>
    <col min="5908" max="5908" width="22.64453125" style="1" customWidth="1"/>
    <col min="5909" max="6142" width="9" style="1"/>
    <col min="6143" max="6143" width="8.3515625" style="1" customWidth="1"/>
    <col min="6144" max="6144" width="9.64453125" style="1" customWidth="1"/>
    <col min="6145" max="6145" width="30.76171875" style="1" customWidth="1"/>
    <col min="6146" max="6147" width="4.3515625" style="1" customWidth="1"/>
    <col min="6148" max="6163" width="3.76171875" style="1" customWidth="1"/>
    <col min="6164" max="6164" width="22.64453125" style="1" customWidth="1"/>
    <col min="6165" max="6398" width="9" style="1"/>
    <col min="6399" max="6399" width="8.3515625" style="1" customWidth="1"/>
    <col min="6400" max="6400" width="9.64453125" style="1" customWidth="1"/>
    <col min="6401" max="6401" width="30.76171875" style="1" customWidth="1"/>
    <col min="6402" max="6403" width="4.3515625" style="1" customWidth="1"/>
    <col min="6404" max="6419" width="3.76171875" style="1" customWidth="1"/>
    <col min="6420" max="6420" width="22.64453125" style="1" customWidth="1"/>
    <col min="6421" max="6654" width="9" style="1"/>
    <col min="6655" max="6655" width="8.3515625" style="1" customWidth="1"/>
    <col min="6656" max="6656" width="9.64453125" style="1" customWidth="1"/>
    <col min="6657" max="6657" width="30.76171875" style="1" customWidth="1"/>
    <col min="6658" max="6659" width="4.3515625" style="1" customWidth="1"/>
    <col min="6660" max="6675" width="3.76171875" style="1" customWidth="1"/>
    <col min="6676" max="6676" width="22.64453125" style="1" customWidth="1"/>
    <col min="6677" max="6910" width="9" style="1"/>
    <col min="6911" max="6911" width="8.3515625" style="1" customWidth="1"/>
    <col min="6912" max="6912" width="9.64453125" style="1" customWidth="1"/>
    <col min="6913" max="6913" width="30.76171875" style="1" customWidth="1"/>
    <col min="6914" max="6915" width="4.3515625" style="1" customWidth="1"/>
    <col min="6916" max="6931" width="3.76171875" style="1" customWidth="1"/>
    <col min="6932" max="6932" width="22.64453125" style="1" customWidth="1"/>
    <col min="6933" max="7166" width="9" style="1"/>
    <col min="7167" max="7167" width="8.3515625" style="1" customWidth="1"/>
    <col min="7168" max="7168" width="9.64453125" style="1" customWidth="1"/>
    <col min="7169" max="7169" width="30.76171875" style="1" customWidth="1"/>
    <col min="7170" max="7171" width="4.3515625" style="1" customWidth="1"/>
    <col min="7172" max="7187" width="3.76171875" style="1" customWidth="1"/>
    <col min="7188" max="7188" width="22.64453125" style="1" customWidth="1"/>
    <col min="7189" max="7422" width="9" style="1"/>
    <col min="7423" max="7423" width="8.3515625" style="1" customWidth="1"/>
    <col min="7424" max="7424" width="9.64453125" style="1" customWidth="1"/>
    <col min="7425" max="7425" width="30.76171875" style="1" customWidth="1"/>
    <col min="7426" max="7427" width="4.3515625" style="1" customWidth="1"/>
    <col min="7428" max="7443" width="3.76171875" style="1" customWidth="1"/>
    <col min="7444" max="7444" width="22.64453125" style="1" customWidth="1"/>
    <col min="7445" max="7678" width="9" style="1"/>
    <col min="7679" max="7679" width="8.3515625" style="1" customWidth="1"/>
    <col min="7680" max="7680" width="9.64453125" style="1" customWidth="1"/>
    <col min="7681" max="7681" width="30.76171875" style="1" customWidth="1"/>
    <col min="7682" max="7683" width="4.3515625" style="1" customWidth="1"/>
    <col min="7684" max="7699" width="3.76171875" style="1" customWidth="1"/>
    <col min="7700" max="7700" width="22.64453125" style="1" customWidth="1"/>
    <col min="7701" max="7934" width="9" style="1"/>
    <col min="7935" max="7935" width="8.3515625" style="1" customWidth="1"/>
    <col min="7936" max="7936" width="9.64453125" style="1" customWidth="1"/>
    <col min="7937" max="7937" width="30.76171875" style="1" customWidth="1"/>
    <col min="7938" max="7939" width="4.3515625" style="1" customWidth="1"/>
    <col min="7940" max="7955" width="3.76171875" style="1" customWidth="1"/>
    <col min="7956" max="7956" width="22.64453125" style="1" customWidth="1"/>
    <col min="7957" max="8190" width="9" style="1"/>
    <col min="8191" max="8191" width="8.3515625" style="1" customWidth="1"/>
    <col min="8192" max="8192" width="9.64453125" style="1" customWidth="1"/>
    <col min="8193" max="8193" width="30.76171875" style="1" customWidth="1"/>
    <col min="8194" max="8195" width="4.3515625" style="1" customWidth="1"/>
    <col min="8196" max="8211" width="3.76171875" style="1" customWidth="1"/>
    <col min="8212" max="8212" width="22.64453125" style="1" customWidth="1"/>
    <col min="8213" max="8446" width="9" style="1"/>
    <col min="8447" max="8447" width="8.3515625" style="1" customWidth="1"/>
    <col min="8448" max="8448" width="9.64453125" style="1" customWidth="1"/>
    <col min="8449" max="8449" width="30.76171875" style="1" customWidth="1"/>
    <col min="8450" max="8451" width="4.3515625" style="1" customWidth="1"/>
    <col min="8452" max="8467" width="3.76171875" style="1" customWidth="1"/>
    <col min="8468" max="8468" width="22.64453125" style="1" customWidth="1"/>
    <col min="8469" max="8702" width="9" style="1"/>
    <col min="8703" max="8703" width="8.3515625" style="1" customWidth="1"/>
    <col min="8704" max="8704" width="9.64453125" style="1" customWidth="1"/>
    <col min="8705" max="8705" width="30.76171875" style="1" customWidth="1"/>
    <col min="8706" max="8707" width="4.3515625" style="1" customWidth="1"/>
    <col min="8708" max="8723" width="3.76171875" style="1" customWidth="1"/>
    <col min="8724" max="8724" width="22.64453125" style="1" customWidth="1"/>
    <col min="8725" max="8958" width="9" style="1"/>
    <col min="8959" max="8959" width="8.3515625" style="1" customWidth="1"/>
    <col min="8960" max="8960" width="9.64453125" style="1" customWidth="1"/>
    <col min="8961" max="8961" width="30.76171875" style="1" customWidth="1"/>
    <col min="8962" max="8963" width="4.3515625" style="1" customWidth="1"/>
    <col min="8964" max="8979" width="3.76171875" style="1" customWidth="1"/>
    <col min="8980" max="8980" width="22.64453125" style="1" customWidth="1"/>
    <col min="8981" max="9214" width="9" style="1"/>
    <col min="9215" max="9215" width="8.3515625" style="1" customWidth="1"/>
    <col min="9216" max="9216" width="9.64453125" style="1" customWidth="1"/>
    <col min="9217" max="9217" width="30.76171875" style="1" customWidth="1"/>
    <col min="9218" max="9219" width="4.3515625" style="1" customWidth="1"/>
    <col min="9220" max="9235" width="3.76171875" style="1" customWidth="1"/>
    <col min="9236" max="9236" width="22.64453125" style="1" customWidth="1"/>
    <col min="9237" max="9470" width="9" style="1"/>
    <col min="9471" max="9471" width="8.3515625" style="1" customWidth="1"/>
    <col min="9472" max="9472" width="9.64453125" style="1" customWidth="1"/>
    <col min="9473" max="9473" width="30.76171875" style="1" customWidth="1"/>
    <col min="9474" max="9475" width="4.3515625" style="1" customWidth="1"/>
    <col min="9476" max="9491" width="3.76171875" style="1" customWidth="1"/>
    <col min="9492" max="9492" width="22.64453125" style="1" customWidth="1"/>
    <col min="9493" max="9726" width="9" style="1"/>
    <col min="9727" max="9727" width="8.3515625" style="1" customWidth="1"/>
    <col min="9728" max="9728" width="9.64453125" style="1" customWidth="1"/>
    <col min="9729" max="9729" width="30.76171875" style="1" customWidth="1"/>
    <col min="9730" max="9731" width="4.3515625" style="1" customWidth="1"/>
    <col min="9732" max="9747" width="3.76171875" style="1" customWidth="1"/>
    <col min="9748" max="9748" width="22.64453125" style="1" customWidth="1"/>
    <col min="9749" max="9982" width="9" style="1"/>
    <col min="9983" max="9983" width="8.3515625" style="1" customWidth="1"/>
    <col min="9984" max="9984" width="9.64453125" style="1" customWidth="1"/>
    <col min="9985" max="9985" width="30.76171875" style="1" customWidth="1"/>
    <col min="9986" max="9987" width="4.3515625" style="1" customWidth="1"/>
    <col min="9988" max="10003" width="3.76171875" style="1" customWidth="1"/>
    <col min="10004" max="10004" width="22.64453125" style="1" customWidth="1"/>
    <col min="10005" max="10238" width="9" style="1"/>
    <col min="10239" max="10239" width="8.3515625" style="1" customWidth="1"/>
    <col min="10240" max="10240" width="9.64453125" style="1" customWidth="1"/>
    <col min="10241" max="10241" width="30.76171875" style="1" customWidth="1"/>
    <col min="10242" max="10243" width="4.3515625" style="1" customWidth="1"/>
    <col min="10244" max="10259" width="3.76171875" style="1" customWidth="1"/>
    <col min="10260" max="10260" width="22.64453125" style="1" customWidth="1"/>
    <col min="10261" max="10494" width="9" style="1"/>
    <col min="10495" max="10495" width="8.3515625" style="1" customWidth="1"/>
    <col min="10496" max="10496" width="9.64453125" style="1" customWidth="1"/>
    <col min="10497" max="10497" width="30.76171875" style="1" customWidth="1"/>
    <col min="10498" max="10499" width="4.3515625" style="1" customWidth="1"/>
    <col min="10500" max="10515" width="3.76171875" style="1" customWidth="1"/>
    <col min="10516" max="10516" width="22.64453125" style="1" customWidth="1"/>
    <col min="10517" max="10750" width="9" style="1"/>
    <col min="10751" max="10751" width="8.3515625" style="1" customWidth="1"/>
    <col min="10752" max="10752" width="9.64453125" style="1" customWidth="1"/>
    <col min="10753" max="10753" width="30.76171875" style="1" customWidth="1"/>
    <col min="10754" max="10755" width="4.3515625" style="1" customWidth="1"/>
    <col min="10756" max="10771" width="3.76171875" style="1" customWidth="1"/>
    <col min="10772" max="10772" width="22.64453125" style="1" customWidth="1"/>
    <col min="10773" max="11006" width="9" style="1"/>
    <col min="11007" max="11007" width="8.3515625" style="1" customWidth="1"/>
    <col min="11008" max="11008" width="9.64453125" style="1" customWidth="1"/>
    <col min="11009" max="11009" width="30.76171875" style="1" customWidth="1"/>
    <col min="11010" max="11011" width="4.3515625" style="1" customWidth="1"/>
    <col min="11012" max="11027" width="3.76171875" style="1" customWidth="1"/>
    <col min="11028" max="11028" width="22.64453125" style="1" customWidth="1"/>
    <col min="11029" max="11262" width="9" style="1"/>
    <col min="11263" max="11263" width="8.3515625" style="1" customWidth="1"/>
    <col min="11264" max="11264" width="9.64453125" style="1" customWidth="1"/>
    <col min="11265" max="11265" width="30.76171875" style="1" customWidth="1"/>
    <col min="11266" max="11267" width="4.3515625" style="1" customWidth="1"/>
    <col min="11268" max="11283" width="3.76171875" style="1" customWidth="1"/>
    <col min="11284" max="11284" width="22.64453125" style="1" customWidth="1"/>
    <col min="11285" max="11518" width="9" style="1"/>
    <col min="11519" max="11519" width="8.3515625" style="1" customWidth="1"/>
    <col min="11520" max="11520" width="9.64453125" style="1" customWidth="1"/>
    <col min="11521" max="11521" width="30.76171875" style="1" customWidth="1"/>
    <col min="11522" max="11523" width="4.3515625" style="1" customWidth="1"/>
    <col min="11524" max="11539" width="3.76171875" style="1" customWidth="1"/>
    <col min="11540" max="11540" width="22.64453125" style="1" customWidth="1"/>
    <col min="11541" max="11774" width="9" style="1"/>
    <col min="11775" max="11775" width="8.3515625" style="1" customWidth="1"/>
    <col min="11776" max="11776" width="9.64453125" style="1" customWidth="1"/>
    <col min="11777" max="11777" width="30.76171875" style="1" customWidth="1"/>
    <col min="11778" max="11779" width="4.3515625" style="1" customWidth="1"/>
    <col min="11780" max="11795" width="3.76171875" style="1" customWidth="1"/>
    <col min="11796" max="11796" width="22.64453125" style="1" customWidth="1"/>
    <col min="11797" max="12030" width="9" style="1"/>
    <col min="12031" max="12031" width="8.3515625" style="1" customWidth="1"/>
    <col min="12032" max="12032" width="9.64453125" style="1" customWidth="1"/>
    <col min="12033" max="12033" width="30.76171875" style="1" customWidth="1"/>
    <col min="12034" max="12035" width="4.3515625" style="1" customWidth="1"/>
    <col min="12036" max="12051" width="3.76171875" style="1" customWidth="1"/>
    <col min="12052" max="12052" width="22.64453125" style="1" customWidth="1"/>
    <col min="12053" max="12286" width="9" style="1"/>
    <col min="12287" max="12287" width="8.3515625" style="1" customWidth="1"/>
    <col min="12288" max="12288" width="9.64453125" style="1" customWidth="1"/>
    <col min="12289" max="12289" width="30.76171875" style="1" customWidth="1"/>
    <col min="12290" max="12291" width="4.3515625" style="1" customWidth="1"/>
    <col min="12292" max="12307" width="3.76171875" style="1" customWidth="1"/>
    <col min="12308" max="12308" width="22.64453125" style="1" customWidth="1"/>
    <col min="12309" max="12542" width="9" style="1"/>
    <col min="12543" max="12543" width="8.3515625" style="1" customWidth="1"/>
    <col min="12544" max="12544" width="9.64453125" style="1" customWidth="1"/>
    <col min="12545" max="12545" width="30.76171875" style="1" customWidth="1"/>
    <col min="12546" max="12547" width="4.3515625" style="1" customWidth="1"/>
    <col min="12548" max="12563" width="3.76171875" style="1" customWidth="1"/>
    <col min="12564" max="12564" width="22.64453125" style="1" customWidth="1"/>
    <col min="12565" max="12798" width="9" style="1"/>
    <col min="12799" max="12799" width="8.3515625" style="1" customWidth="1"/>
    <col min="12800" max="12800" width="9.64453125" style="1" customWidth="1"/>
    <col min="12801" max="12801" width="30.76171875" style="1" customWidth="1"/>
    <col min="12802" max="12803" width="4.3515625" style="1" customWidth="1"/>
    <col min="12804" max="12819" width="3.76171875" style="1" customWidth="1"/>
    <col min="12820" max="12820" width="22.64453125" style="1" customWidth="1"/>
    <col min="12821" max="13054" width="9" style="1"/>
    <col min="13055" max="13055" width="8.3515625" style="1" customWidth="1"/>
    <col min="13056" max="13056" width="9.64453125" style="1" customWidth="1"/>
    <col min="13057" max="13057" width="30.76171875" style="1" customWidth="1"/>
    <col min="13058" max="13059" width="4.3515625" style="1" customWidth="1"/>
    <col min="13060" max="13075" width="3.76171875" style="1" customWidth="1"/>
    <col min="13076" max="13076" width="22.64453125" style="1" customWidth="1"/>
    <col min="13077" max="13310" width="9" style="1"/>
    <col min="13311" max="13311" width="8.3515625" style="1" customWidth="1"/>
    <col min="13312" max="13312" width="9.64453125" style="1" customWidth="1"/>
    <col min="13313" max="13313" width="30.76171875" style="1" customWidth="1"/>
    <col min="13314" max="13315" width="4.3515625" style="1" customWidth="1"/>
    <col min="13316" max="13331" width="3.76171875" style="1" customWidth="1"/>
    <col min="13332" max="13332" width="22.64453125" style="1" customWidth="1"/>
    <col min="13333" max="13566" width="9" style="1"/>
    <col min="13567" max="13567" width="8.3515625" style="1" customWidth="1"/>
    <col min="13568" max="13568" width="9.64453125" style="1" customWidth="1"/>
    <col min="13569" max="13569" width="30.76171875" style="1" customWidth="1"/>
    <col min="13570" max="13571" width="4.3515625" style="1" customWidth="1"/>
    <col min="13572" max="13587" width="3.76171875" style="1" customWidth="1"/>
    <col min="13588" max="13588" width="22.64453125" style="1" customWidth="1"/>
    <col min="13589" max="13822" width="9" style="1"/>
    <col min="13823" max="13823" width="8.3515625" style="1" customWidth="1"/>
    <col min="13824" max="13824" width="9.64453125" style="1" customWidth="1"/>
    <col min="13825" max="13825" width="30.76171875" style="1" customWidth="1"/>
    <col min="13826" max="13827" width="4.3515625" style="1" customWidth="1"/>
    <col min="13828" max="13843" width="3.76171875" style="1" customWidth="1"/>
    <col min="13844" max="13844" width="22.64453125" style="1" customWidth="1"/>
    <col min="13845" max="14078" width="9" style="1"/>
    <col min="14079" max="14079" width="8.3515625" style="1" customWidth="1"/>
    <col min="14080" max="14080" width="9.64453125" style="1" customWidth="1"/>
    <col min="14081" max="14081" width="30.76171875" style="1" customWidth="1"/>
    <col min="14082" max="14083" width="4.3515625" style="1" customWidth="1"/>
    <col min="14084" max="14099" width="3.76171875" style="1" customWidth="1"/>
    <col min="14100" max="14100" width="22.64453125" style="1" customWidth="1"/>
    <col min="14101" max="14334" width="9" style="1"/>
    <col min="14335" max="14335" width="8.3515625" style="1" customWidth="1"/>
    <col min="14336" max="14336" width="9.64453125" style="1" customWidth="1"/>
    <col min="14337" max="14337" width="30.76171875" style="1" customWidth="1"/>
    <col min="14338" max="14339" width="4.3515625" style="1" customWidth="1"/>
    <col min="14340" max="14355" width="3.76171875" style="1" customWidth="1"/>
    <col min="14356" max="14356" width="22.64453125" style="1" customWidth="1"/>
    <col min="14357" max="14590" width="9" style="1"/>
    <col min="14591" max="14591" width="8.3515625" style="1" customWidth="1"/>
    <col min="14592" max="14592" width="9.64453125" style="1" customWidth="1"/>
    <col min="14593" max="14593" width="30.76171875" style="1" customWidth="1"/>
    <col min="14594" max="14595" width="4.3515625" style="1" customWidth="1"/>
    <col min="14596" max="14611" width="3.76171875" style="1" customWidth="1"/>
    <col min="14612" max="14612" width="22.64453125" style="1" customWidth="1"/>
    <col min="14613" max="14846" width="9" style="1"/>
    <col min="14847" max="14847" width="8.3515625" style="1" customWidth="1"/>
    <col min="14848" max="14848" width="9.64453125" style="1" customWidth="1"/>
    <col min="14849" max="14849" width="30.76171875" style="1" customWidth="1"/>
    <col min="14850" max="14851" width="4.3515625" style="1" customWidth="1"/>
    <col min="14852" max="14867" width="3.76171875" style="1" customWidth="1"/>
    <col min="14868" max="14868" width="22.64453125" style="1" customWidth="1"/>
    <col min="14869" max="15102" width="9" style="1"/>
    <col min="15103" max="15103" width="8.3515625" style="1" customWidth="1"/>
    <col min="15104" max="15104" width="9.64453125" style="1" customWidth="1"/>
    <col min="15105" max="15105" width="30.76171875" style="1" customWidth="1"/>
    <col min="15106" max="15107" width="4.3515625" style="1" customWidth="1"/>
    <col min="15108" max="15123" width="3.76171875" style="1" customWidth="1"/>
    <col min="15124" max="15124" width="22.64453125" style="1" customWidth="1"/>
    <col min="15125" max="15358" width="9" style="1"/>
    <col min="15359" max="15359" width="8.3515625" style="1" customWidth="1"/>
    <col min="15360" max="15360" width="9.64453125" style="1" customWidth="1"/>
    <col min="15361" max="15361" width="30.76171875" style="1" customWidth="1"/>
    <col min="15362" max="15363" width="4.3515625" style="1" customWidth="1"/>
    <col min="15364" max="15379" width="3.76171875" style="1" customWidth="1"/>
    <col min="15380" max="15380" width="22.64453125" style="1" customWidth="1"/>
    <col min="15381" max="15614" width="9" style="1"/>
    <col min="15615" max="15615" width="8.3515625" style="1" customWidth="1"/>
    <col min="15616" max="15616" width="9.64453125" style="1" customWidth="1"/>
    <col min="15617" max="15617" width="30.76171875" style="1" customWidth="1"/>
    <col min="15618" max="15619" width="4.3515625" style="1" customWidth="1"/>
    <col min="15620" max="15635" width="3.76171875" style="1" customWidth="1"/>
    <col min="15636" max="15636" width="22.64453125" style="1" customWidth="1"/>
    <col min="15637" max="15870" width="9" style="1"/>
    <col min="15871" max="15871" width="8.3515625" style="1" customWidth="1"/>
    <col min="15872" max="15872" width="9.64453125" style="1" customWidth="1"/>
    <col min="15873" max="15873" width="30.76171875" style="1" customWidth="1"/>
    <col min="15874" max="15875" width="4.3515625" style="1" customWidth="1"/>
    <col min="15876" max="15891" width="3.76171875" style="1" customWidth="1"/>
    <col min="15892" max="15892" width="22.64453125" style="1" customWidth="1"/>
    <col min="15893" max="16126" width="9" style="1"/>
    <col min="16127" max="16127" width="8.3515625" style="1" customWidth="1"/>
    <col min="16128" max="16128" width="9.64453125" style="1" customWidth="1"/>
    <col min="16129" max="16129" width="30.76171875" style="1" customWidth="1"/>
    <col min="16130" max="16131" width="4.3515625" style="1" customWidth="1"/>
    <col min="16132" max="16147" width="3.76171875" style="1" customWidth="1"/>
    <col min="16148" max="16148" width="22.64453125" style="1" customWidth="1"/>
    <col min="16149" max="16384" width="9" style="1"/>
  </cols>
  <sheetData>
    <row r="1" spans="1:22" ht="34.200000000000003" customHeight="1">
      <c r="A1" s="893" t="s">
        <v>508</v>
      </c>
      <c r="B1" s="893"/>
      <c r="C1" s="893"/>
      <c r="D1" s="893"/>
      <c r="E1" s="893"/>
      <c r="F1" s="893"/>
      <c r="G1" s="893"/>
      <c r="H1" s="893"/>
      <c r="I1" s="893"/>
      <c r="J1" s="893"/>
      <c r="K1" s="893"/>
      <c r="L1" s="893"/>
      <c r="M1" s="893"/>
      <c r="N1" s="893"/>
      <c r="O1" s="893"/>
      <c r="P1" s="893"/>
      <c r="Q1" s="893"/>
      <c r="R1" s="893"/>
      <c r="S1" s="893"/>
      <c r="T1" s="893"/>
      <c r="U1" s="893"/>
      <c r="V1" s="893"/>
    </row>
    <row r="2" spans="1:22" ht="18" customHeight="1" thickBot="1">
      <c r="A2" s="894" t="s">
        <v>754</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895" t="s">
        <v>0</v>
      </c>
      <c r="B3" s="895"/>
      <c r="C3" s="896" t="s">
        <v>1</v>
      </c>
      <c r="D3" s="899" t="s">
        <v>2</v>
      </c>
      <c r="E3" s="899"/>
      <c r="F3" s="899"/>
      <c r="G3" s="899"/>
      <c r="H3" s="899"/>
      <c r="I3" s="899"/>
      <c r="J3" s="899"/>
      <c r="K3" s="899"/>
      <c r="L3" s="899"/>
      <c r="M3" s="899"/>
      <c r="N3" s="899"/>
      <c r="O3" s="899"/>
      <c r="P3" s="899"/>
      <c r="Q3" s="899"/>
      <c r="R3" s="899"/>
      <c r="S3" s="899"/>
      <c r="T3" s="899"/>
      <c r="U3" s="899"/>
      <c r="V3" s="900" t="s">
        <v>509</v>
      </c>
    </row>
    <row r="4" spans="1:22" ht="16.5" customHeight="1" thickBot="1">
      <c r="A4" s="895"/>
      <c r="B4" s="895"/>
      <c r="C4" s="897"/>
      <c r="D4" s="903" t="s">
        <v>4</v>
      </c>
      <c r="E4" s="905" t="s">
        <v>5</v>
      </c>
      <c r="F4" s="907" t="s">
        <v>6</v>
      </c>
      <c r="G4" s="907"/>
      <c r="H4" s="907"/>
      <c r="I4" s="907"/>
      <c r="J4" s="907" t="s">
        <v>7</v>
      </c>
      <c r="K4" s="907"/>
      <c r="L4" s="907"/>
      <c r="M4" s="907"/>
      <c r="N4" s="907" t="s">
        <v>8</v>
      </c>
      <c r="O4" s="907"/>
      <c r="P4" s="907"/>
      <c r="Q4" s="907"/>
      <c r="R4" s="907" t="s">
        <v>9</v>
      </c>
      <c r="S4" s="907"/>
      <c r="T4" s="907"/>
      <c r="U4" s="907"/>
      <c r="V4" s="901"/>
    </row>
    <row r="5" spans="1:22" ht="16.5" customHeight="1" thickBot="1">
      <c r="A5" s="895"/>
      <c r="B5" s="895"/>
      <c r="C5" s="897"/>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901"/>
    </row>
    <row r="6" spans="1:22" ht="15.75" customHeight="1" thickBot="1">
      <c r="A6" s="895"/>
      <c r="B6" s="895"/>
      <c r="C6" s="897"/>
      <c r="D6" s="903"/>
      <c r="E6" s="905"/>
      <c r="F6" s="908" t="s">
        <v>12</v>
      </c>
      <c r="G6" s="908" t="s">
        <v>13</v>
      </c>
      <c r="H6" s="911" t="s">
        <v>12</v>
      </c>
      <c r="I6" s="911" t="s">
        <v>13</v>
      </c>
      <c r="J6" s="908" t="s">
        <v>12</v>
      </c>
      <c r="K6" s="908" t="s">
        <v>13</v>
      </c>
      <c r="L6" s="911" t="s">
        <v>12</v>
      </c>
      <c r="M6" s="911" t="s">
        <v>13</v>
      </c>
      <c r="N6" s="908" t="s">
        <v>12</v>
      </c>
      <c r="O6" s="908" t="s">
        <v>13</v>
      </c>
      <c r="P6" s="911" t="s">
        <v>12</v>
      </c>
      <c r="Q6" s="911" t="s">
        <v>13</v>
      </c>
      <c r="R6" s="908" t="s">
        <v>12</v>
      </c>
      <c r="S6" s="908" t="s">
        <v>13</v>
      </c>
      <c r="T6" s="911" t="s">
        <v>12</v>
      </c>
      <c r="U6" s="911" t="s">
        <v>13</v>
      </c>
      <c r="V6" s="901"/>
    </row>
    <row r="7" spans="1:22" ht="36" customHeight="1" thickBot="1">
      <c r="A7" s="895"/>
      <c r="B7" s="895"/>
      <c r="C7" s="898"/>
      <c r="D7" s="904"/>
      <c r="E7" s="906"/>
      <c r="F7" s="909"/>
      <c r="G7" s="909"/>
      <c r="H7" s="912"/>
      <c r="I7" s="912"/>
      <c r="J7" s="909"/>
      <c r="K7" s="909"/>
      <c r="L7" s="912"/>
      <c r="M7" s="912"/>
      <c r="N7" s="909"/>
      <c r="O7" s="909"/>
      <c r="P7" s="912"/>
      <c r="Q7" s="912"/>
      <c r="R7" s="909"/>
      <c r="S7" s="909"/>
      <c r="T7" s="912"/>
      <c r="U7" s="912"/>
      <c r="V7" s="902"/>
    </row>
    <row r="8" spans="1:22" ht="16.2" customHeight="1" thickBot="1">
      <c r="A8" s="914" t="s">
        <v>14</v>
      </c>
      <c r="B8" s="914"/>
      <c r="C8" s="455" t="s">
        <v>15</v>
      </c>
      <c r="D8" s="456">
        <v>8</v>
      </c>
      <c r="E8" s="457">
        <v>8</v>
      </c>
      <c r="F8" s="458">
        <v>4</v>
      </c>
      <c r="G8" s="458">
        <v>4</v>
      </c>
      <c r="H8" s="459">
        <v>4</v>
      </c>
      <c r="I8" s="459">
        <v>4</v>
      </c>
      <c r="J8" s="460"/>
      <c r="K8" s="460"/>
      <c r="L8" s="461"/>
      <c r="M8" s="461"/>
      <c r="N8" s="462"/>
      <c r="O8" s="462"/>
      <c r="P8" s="461"/>
      <c r="Q8" s="461"/>
      <c r="R8" s="463"/>
      <c r="S8" s="463"/>
      <c r="T8" s="459"/>
      <c r="U8" s="459"/>
      <c r="V8" s="464"/>
    </row>
    <row r="9" spans="1:22" ht="16.2" customHeight="1" thickBot="1">
      <c r="A9" s="914"/>
      <c r="B9" s="914"/>
      <c r="C9" s="465" t="s">
        <v>16</v>
      </c>
      <c r="D9" s="432">
        <v>8</v>
      </c>
      <c r="E9" s="433">
        <v>8</v>
      </c>
      <c r="F9" s="434"/>
      <c r="G9" s="434"/>
      <c r="H9" s="439"/>
      <c r="I9" s="439"/>
      <c r="J9" s="434">
        <v>4</v>
      </c>
      <c r="K9" s="434">
        <v>4</v>
      </c>
      <c r="L9" s="439">
        <v>4</v>
      </c>
      <c r="M9" s="439">
        <v>4</v>
      </c>
      <c r="N9" s="440"/>
      <c r="O9" s="440"/>
      <c r="P9" s="437"/>
      <c r="Q9" s="437"/>
      <c r="R9" s="438"/>
      <c r="S9" s="438"/>
      <c r="T9" s="439"/>
      <c r="U9" s="435"/>
      <c r="V9" s="340"/>
    </row>
    <row r="10" spans="1:22" ht="16.2" customHeight="1" thickBot="1">
      <c r="A10" s="914"/>
      <c r="B10" s="914"/>
      <c r="C10" s="465" t="s">
        <v>17</v>
      </c>
      <c r="D10" s="432">
        <v>8</v>
      </c>
      <c r="E10" s="433">
        <v>8</v>
      </c>
      <c r="F10" s="434"/>
      <c r="G10" s="434"/>
      <c r="H10" s="439"/>
      <c r="I10" s="439"/>
      <c r="J10" s="436"/>
      <c r="K10" s="436"/>
      <c r="L10" s="437"/>
      <c r="M10" s="437"/>
      <c r="N10" s="434">
        <v>4</v>
      </c>
      <c r="O10" s="434">
        <v>4</v>
      </c>
      <c r="P10" s="439">
        <v>4</v>
      </c>
      <c r="Q10" s="439">
        <v>4</v>
      </c>
      <c r="R10" s="438"/>
      <c r="S10" s="438"/>
      <c r="T10" s="439"/>
      <c r="U10" s="435"/>
      <c r="V10" s="340"/>
    </row>
    <row r="11" spans="1:22" ht="16.2" customHeight="1" thickBot="1">
      <c r="A11" s="914"/>
      <c r="B11" s="914"/>
      <c r="C11" s="465" t="s">
        <v>790</v>
      </c>
      <c r="D11" s="432">
        <v>1</v>
      </c>
      <c r="E11" s="433">
        <v>1</v>
      </c>
      <c r="F11" s="434">
        <v>1</v>
      </c>
      <c r="G11" s="434">
        <v>1</v>
      </c>
      <c r="H11" s="439"/>
      <c r="I11" s="439"/>
      <c r="J11" s="440"/>
      <c r="K11" s="440"/>
      <c r="L11" s="437"/>
      <c r="M11" s="437"/>
      <c r="N11" s="440"/>
      <c r="O11" s="440"/>
      <c r="P11" s="437"/>
      <c r="Q11" s="437"/>
      <c r="R11" s="434"/>
      <c r="S11" s="434"/>
      <c r="T11" s="439"/>
      <c r="U11" s="435"/>
      <c r="V11" s="629"/>
    </row>
    <row r="12" spans="1:22" ht="16.2" customHeight="1" thickBot="1">
      <c r="A12" s="914"/>
      <c r="B12" s="914"/>
      <c r="C12" s="465" t="s">
        <v>792</v>
      </c>
      <c r="D12" s="432">
        <v>1</v>
      </c>
      <c r="E12" s="433">
        <v>1</v>
      </c>
      <c r="F12" s="434"/>
      <c r="G12" s="434"/>
      <c r="H12" s="439">
        <v>1</v>
      </c>
      <c r="I12" s="439">
        <v>1</v>
      </c>
      <c r="J12" s="440"/>
      <c r="K12" s="440"/>
      <c r="L12" s="437"/>
      <c r="M12" s="437"/>
      <c r="N12" s="440"/>
      <c r="O12" s="440"/>
      <c r="P12" s="437"/>
      <c r="Q12" s="437"/>
      <c r="R12" s="434"/>
      <c r="S12" s="434"/>
      <c r="T12" s="439"/>
      <c r="U12" s="435"/>
      <c r="V12" s="629"/>
    </row>
    <row r="13" spans="1:22" ht="16.2" customHeight="1" thickBot="1">
      <c r="A13" s="914"/>
      <c r="B13" s="914"/>
      <c r="C13" s="465" t="s">
        <v>18</v>
      </c>
      <c r="D13" s="432">
        <v>2</v>
      </c>
      <c r="E13" s="433">
        <v>2</v>
      </c>
      <c r="F13" s="434">
        <v>2</v>
      </c>
      <c r="G13" s="434">
        <v>2</v>
      </c>
      <c r="H13" s="466" t="s">
        <v>168</v>
      </c>
      <c r="I13" s="466" t="s">
        <v>168</v>
      </c>
      <c r="J13" s="436"/>
      <c r="K13" s="436"/>
      <c r="L13" s="437"/>
      <c r="M13" s="437"/>
      <c r="N13" s="440"/>
      <c r="O13" s="467"/>
      <c r="P13" s="437"/>
      <c r="Q13" s="437"/>
      <c r="R13" s="438"/>
      <c r="S13" s="438"/>
      <c r="T13" s="439"/>
      <c r="U13" s="435"/>
      <c r="V13" s="340" t="s">
        <v>169</v>
      </c>
    </row>
    <row r="14" spans="1:22" ht="16.2" customHeight="1" thickBot="1">
      <c r="A14" s="914"/>
      <c r="B14" s="914"/>
      <c r="C14" s="465" t="s">
        <v>21</v>
      </c>
      <c r="D14" s="432">
        <v>2</v>
      </c>
      <c r="E14" s="433">
        <v>2</v>
      </c>
      <c r="F14" s="468" t="s">
        <v>168</v>
      </c>
      <c r="G14" s="468" t="s">
        <v>168</v>
      </c>
      <c r="H14" s="439">
        <v>2</v>
      </c>
      <c r="I14" s="439">
        <v>2</v>
      </c>
      <c r="J14" s="436"/>
      <c r="K14" s="436"/>
      <c r="L14" s="437"/>
      <c r="M14" s="437"/>
      <c r="N14" s="440"/>
      <c r="O14" s="440"/>
      <c r="P14" s="437"/>
      <c r="Q14" s="437"/>
      <c r="R14" s="438"/>
      <c r="S14" s="438"/>
      <c r="T14" s="439"/>
      <c r="U14" s="435"/>
      <c r="V14" s="340" t="s">
        <v>169</v>
      </c>
    </row>
    <row r="15" spans="1:22" ht="16.2" customHeight="1" thickBot="1">
      <c r="A15" s="914"/>
      <c r="B15" s="914"/>
      <c r="C15" s="478" t="s">
        <v>22</v>
      </c>
      <c r="D15" s="630">
        <f>SUM(F15,H15,J15,L15,N15,P15,R15,T15)</f>
        <v>2</v>
      </c>
      <c r="E15" s="631">
        <f>SUM(G15,I15,K15,M15,O15,Q15,S15,U15)</f>
        <v>2</v>
      </c>
      <c r="F15" s="632">
        <v>2</v>
      </c>
      <c r="G15" s="632">
        <v>2</v>
      </c>
      <c r="H15" s="480" t="s">
        <v>168</v>
      </c>
      <c r="I15" s="480" t="s">
        <v>168</v>
      </c>
      <c r="J15" s="479" t="s">
        <v>168</v>
      </c>
      <c r="K15" s="479" t="s">
        <v>168</v>
      </c>
      <c r="L15" s="480" t="s">
        <v>168</v>
      </c>
      <c r="M15" s="480" t="s">
        <v>170</v>
      </c>
      <c r="N15" s="440"/>
      <c r="O15" s="440"/>
      <c r="P15" s="437"/>
      <c r="Q15" s="437"/>
      <c r="R15" s="434"/>
      <c r="S15" s="434"/>
      <c r="T15" s="439"/>
      <c r="U15" s="435"/>
      <c r="V15" s="340"/>
    </row>
    <row r="16" spans="1:22" ht="16.2" customHeight="1" thickBot="1">
      <c r="A16" s="914"/>
      <c r="B16" s="914"/>
      <c r="C16" s="478" t="s">
        <v>23</v>
      </c>
      <c r="D16" s="470">
        <f>SUM(F16,H16,J16,L16,N16,P16,R16,T16)</f>
        <v>2</v>
      </c>
      <c r="E16" s="471">
        <f>SUM(G16,I16,K16,M16,O16,Q16,S16,U16)</f>
        <v>2</v>
      </c>
      <c r="F16" s="472" t="s">
        <v>171</v>
      </c>
      <c r="G16" s="479" t="s">
        <v>170</v>
      </c>
      <c r="H16" s="439">
        <v>2</v>
      </c>
      <c r="I16" s="439">
        <v>2</v>
      </c>
      <c r="J16" s="479" t="s">
        <v>168</v>
      </c>
      <c r="K16" s="479" t="s">
        <v>171</v>
      </c>
      <c r="L16" s="480" t="s">
        <v>168</v>
      </c>
      <c r="M16" s="480" t="s">
        <v>168</v>
      </c>
      <c r="N16" s="440"/>
      <c r="O16" s="440"/>
      <c r="P16" s="437"/>
      <c r="Q16" s="437"/>
      <c r="R16" s="434"/>
      <c r="S16" s="434"/>
      <c r="T16" s="439"/>
      <c r="U16" s="435"/>
      <c r="V16" s="340"/>
    </row>
    <row r="17" spans="1:22" ht="16.2" customHeight="1" thickBot="1">
      <c r="A17" s="914"/>
      <c r="B17" s="914"/>
      <c r="C17" s="469" t="s">
        <v>172</v>
      </c>
      <c r="D17" s="470">
        <v>2</v>
      </c>
      <c r="E17" s="471">
        <v>2</v>
      </c>
      <c r="F17" s="472">
        <v>2</v>
      </c>
      <c r="G17" s="472">
        <v>2</v>
      </c>
      <c r="H17" s="473" t="s">
        <v>19</v>
      </c>
      <c r="I17" s="473" t="s">
        <v>19</v>
      </c>
      <c r="J17" s="472" t="s">
        <v>19</v>
      </c>
      <c r="K17" s="472" t="s">
        <v>19</v>
      </c>
      <c r="L17" s="473" t="s">
        <v>19</v>
      </c>
      <c r="M17" s="473" t="s">
        <v>19</v>
      </c>
      <c r="N17" s="440" t="s">
        <v>19</v>
      </c>
      <c r="O17" s="440" t="s">
        <v>19</v>
      </c>
      <c r="P17" s="437" t="s">
        <v>19</v>
      </c>
      <c r="Q17" s="437" t="s">
        <v>19</v>
      </c>
      <c r="R17" s="434"/>
      <c r="S17" s="434"/>
      <c r="T17" s="439"/>
      <c r="U17" s="435"/>
      <c r="V17" s="546"/>
    </row>
    <row r="18" spans="1:22" ht="16.2" customHeight="1" thickBot="1">
      <c r="A18" s="914"/>
      <c r="B18" s="914"/>
      <c r="C18" s="469" t="s">
        <v>173</v>
      </c>
      <c r="D18" s="470">
        <v>2</v>
      </c>
      <c r="E18" s="471">
        <v>2</v>
      </c>
      <c r="F18" s="472" t="s">
        <v>19</v>
      </c>
      <c r="G18" s="472" t="s">
        <v>19</v>
      </c>
      <c r="H18" s="439">
        <v>2</v>
      </c>
      <c r="I18" s="439">
        <v>2</v>
      </c>
      <c r="J18" s="472" t="s">
        <v>19</v>
      </c>
      <c r="K18" s="472" t="s">
        <v>19</v>
      </c>
      <c r="L18" s="473" t="s">
        <v>19</v>
      </c>
      <c r="M18" s="473" t="s">
        <v>19</v>
      </c>
      <c r="N18" s="440" t="s">
        <v>19</v>
      </c>
      <c r="O18" s="440" t="s">
        <v>19</v>
      </c>
      <c r="P18" s="437" t="s">
        <v>19</v>
      </c>
      <c r="Q18" s="437" t="s">
        <v>19</v>
      </c>
      <c r="R18" s="434"/>
      <c r="S18" s="434"/>
      <c r="T18" s="439"/>
      <c r="U18" s="435"/>
      <c r="V18" s="546"/>
    </row>
    <row r="19" spans="1:22" ht="16.2" customHeight="1" thickBot="1">
      <c r="A19" s="914"/>
      <c r="B19" s="914"/>
      <c r="C19" s="475" t="s">
        <v>174</v>
      </c>
      <c r="D19" s="476">
        <v>2</v>
      </c>
      <c r="E19" s="477">
        <v>2</v>
      </c>
      <c r="F19" s="472" t="s">
        <v>19</v>
      </c>
      <c r="G19" s="472" t="s">
        <v>19</v>
      </c>
      <c r="H19" s="473" t="s">
        <v>19</v>
      </c>
      <c r="I19" s="473" t="s">
        <v>19</v>
      </c>
      <c r="J19" s="434">
        <v>2</v>
      </c>
      <c r="K19" s="434">
        <v>2</v>
      </c>
      <c r="L19" s="473" t="s">
        <v>19</v>
      </c>
      <c r="M19" s="473" t="s">
        <v>19</v>
      </c>
      <c r="N19" s="440" t="s">
        <v>19</v>
      </c>
      <c r="O19" s="440" t="s">
        <v>19</v>
      </c>
      <c r="P19" s="437" t="s">
        <v>19</v>
      </c>
      <c r="Q19" s="437" t="s">
        <v>19</v>
      </c>
      <c r="R19" s="434"/>
      <c r="S19" s="434"/>
      <c r="T19" s="439"/>
      <c r="U19" s="435"/>
      <c r="V19" s="546"/>
    </row>
    <row r="20" spans="1:22" ht="16.2" customHeight="1" thickBot="1">
      <c r="A20" s="914"/>
      <c r="B20" s="914"/>
      <c r="C20" s="478" t="s">
        <v>175</v>
      </c>
      <c r="D20" s="470">
        <v>2</v>
      </c>
      <c r="E20" s="471">
        <v>2</v>
      </c>
      <c r="F20" s="479"/>
      <c r="G20" s="479"/>
      <c r="H20" s="473"/>
      <c r="I20" s="473"/>
      <c r="J20" s="479"/>
      <c r="K20" s="479"/>
      <c r="L20" s="473"/>
      <c r="M20" s="473"/>
      <c r="N20" s="434">
        <v>2</v>
      </c>
      <c r="O20" s="434">
        <v>2</v>
      </c>
      <c r="P20" s="480" t="s">
        <v>19</v>
      </c>
      <c r="Q20" s="480" t="s">
        <v>19</v>
      </c>
      <c r="R20" s="434"/>
      <c r="S20" s="434"/>
      <c r="T20" s="439"/>
      <c r="U20" s="435"/>
      <c r="V20" s="546"/>
    </row>
    <row r="21" spans="1:22" ht="16.2" customHeight="1" thickBot="1">
      <c r="A21" s="914"/>
      <c r="B21" s="914"/>
      <c r="C21" s="465" t="s">
        <v>24</v>
      </c>
      <c r="D21" s="432">
        <f t="shared" ref="D21:E24" si="0">SUM(F21,H21,J21,L21,N21,P21,R21,T21)</f>
        <v>0</v>
      </c>
      <c r="E21" s="433">
        <f t="shared" si="0"/>
        <v>8</v>
      </c>
      <c r="F21" s="434">
        <v>0</v>
      </c>
      <c r="G21" s="434">
        <v>2</v>
      </c>
      <c r="H21" s="439">
        <v>0</v>
      </c>
      <c r="I21" s="439">
        <v>2</v>
      </c>
      <c r="J21" s="434">
        <v>0</v>
      </c>
      <c r="K21" s="434">
        <v>2</v>
      </c>
      <c r="L21" s="439">
        <v>0</v>
      </c>
      <c r="M21" s="439">
        <v>2</v>
      </c>
      <c r="N21" s="440"/>
      <c r="O21" s="440"/>
      <c r="P21" s="437"/>
      <c r="Q21" s="437"/>
      <c r="R21" s="434"/>
      <c r="S21" s="434"/>
      <c r="T21" s="439"/>
      <c r="U21" s="435"/>
      <c r="V21" s="481" t="s">
        <v>176</v>
      </c>
    </row>
    <row r="22" spans="1:22" ht="16.2" customHeight="1" thickBot="1">
      <c r="A22" s="914"/>
      <c r="B22" s="914"/>
      <c r="C22" s="465" t="s">
        <v>25</v>
      </c>
      <c r="D22" s="432">
        <f t="shared" si="0"/>
        <v>2</v>
      </c>
      <c r="E22" s="433">
        <f t="shared" si="0"/>
        <v>2</v>
      </c>
      <c r="F22" s="434">
        <v>2</v>
      </c>
      <c r="G22" s="434">
        <v>2</v>
      </c>
      <c r="H22" s="466" t="s">
        <v>168</v>
      </c>
      <c r="I22" s="466" t="s">
        <v>168</v>
      </c>
      <c r="J22" s="440"/>
      <c r="K22" s="440"/>
      <c r="L22" s="437"/>
      <c r="M22" s="437"/>
      <c r="N22" s="440"/>
      <c r="O22" s="440"/>
      <c r="P22" s="437"/>
      <c r="Q22" s="437"/>
      <c r="R22" s="434"/>
      <c r="S22" s="434"/>
      <c r="T22" s="439"/>
      <c r="U22" s="435"/>
      <c r="V22" s="340" t="s">
        <v>169</v>
      </c>
    </row>
    <row r="23" spans="1:22" ht="16.2" customHeight="1" thickBot="1">
      <c r="A23" s="914"/>
      <c r="B23" s="914"/>
      <c r="C23" s="465" t="s">
        <v>26</v>
      </c>
      <c r="D23" s="432">
        <f t="shared" si="0"/>
        <v>2</v>
      </c>
      <c r="E23" s="433">
        <f t="shared" si="0"/>
        <v>2</v>
      </c>
      <c r="F23" s="468" t="s">
        <v>170</v>
      </c>
      <c r="G23" s="468" t="s">
        <v>171</v>
      </c>
      <c r="H23" s="439">
        <v>2</v>
      </c>
      <c r="I23" s="439">
        <v>2</v>
      </c>
      <c r="J23" s="440"/>
      <c r="K23" s="440"/>
      <c r="L23" s="437"/>
      <c r="M23" s="437"/>
      <c r="N23" s="440"/>
      <c r="O23" s="440"/>
      <c r="P23" s="437"/>
      <c r="Q23" s="437"/>
      <c r="R23" s="434"/>
      <c r="S23" s="434"/>
      <c r="T23" s="439"/>
      <c r="U23" s="435"/>
      <c r="V23" s="340" t="s">
        <v>169</v>
      </c>
    </row>
    <row r="24" spans="1:22" ht="16.2" customHeight="1" thickBot="1">
      <c r="A24" s="914"/>
      <c r="B24" s="914"/>
      <c r="C24" s="465" t="s">
        <v>27</v>
      </c>
      <c r="D24" s="432">
        <f t="shared" si="0"/>
        <v>4</v>
      </c>
      <c r="E24" s="433">
        <f t="shared" si="0"/>
        <v>4</v>
      </c>
      <c r="F24" s="434"/>
      <c r="G24" s="434"/>
      <c r="H24" s="439"/>
      <c r="I24" s="439"/>
      <c r="J24" s="434">
        <v>2</v>
      </c>
      <c r="K24" s="434">
        <v>2</v>
      </c>
      <c r="L24" s="439">
        <v>2</v>
      </c>
      <c r="M24" s="439">
        <v>2</v>
      </c>
      <c r="N24" s="440"/>
      <c r="O24" s="440"/>
      <c r="P24" s="437"/>
      <c r="Q24" s="437"/>
      <c r="R24" s="434"/>
      <c r="S24" s="434"/>
      <c r="T24" s="439"/>
      <c r="U24" s="435"/>
      <c r="V24" s="340"/>
    </row>
    <row r="25" spans="1:22" ht="16.2" customHeight="1" thickBot="1">
      <c r="A25" s="914"/>
      <c r="B25" s="914"/>
      <c r="C25" s="465" t="s">
        <v>28</v>
      </c>
      <c r="D25" s="432">
        <v>2</v>
      </c>
      <c r="E25" s="433">
        <v>2</v>
      </c>
      <c r="F25" s="434"/>
      <c r="G25" s="434"/>
      <c r="H25" s="439"/>
      <c r="I25" s="439"/>
      <c r="J25" s="482" t="s">
        <v>168</v>
      </c>
      <c r="K25" s="482" t="s">
        <v>168</v>
      </c>
      <c r="L25" s="439">
        <v>2</v>
      </c>
      <c r="M25" s="439">
        <v>2</v>
      </c>
      <c r="N25" s="440"/>
      <c r="O25" s="440"/>
      <c r="P25" s="437"/>
      <c r="Q25" s="437"/>
      <c r="R25" s="434"/>
      <c r="S25" s="434"/>
      <c r="T25" s="439"/>
      <c r="U25" s="435"/>
      <c r="V25" s="340" t="s">
        <v>169</v>
      </c>
    </row>
    <row r="26" spans="1:22" ht="16.2" customHeight="1" thickBot="1">
      <c r="A26" s="914"/>
      <c r="B26" s="914"/>
      <c r="C26" s="316" t="s">
        <v>29</v>
      </c>
      <c r="D26" s="317">
        <f>SUM(D8:D25)</f>
        <v>52</v>
      </c>
      <c r="E26" s="318">
        <f>SUM(E8:E25)</f>
        <v>60</v>
      </c>
      <c r="F26" s="60">
        <f>SUM(F8:F25)</f>
        <v>13</v>
      </c>
      <c r="G26" s="60">
        <f t="shared" ref="G26:Q26" si="1">SUM(G8:G25)</f>
        <v>15</v>
      </c>
      <c r="H26" s="61">
        <f t="shared" si="1"/>
        <v>13</v>
      </c>
      <c r="I26" s="61">
        <f t="shared" si="1"/>
        <v>15</v>
      </c>
      <c r="J26" s="60">
        <f t="shared" si="1"/>
        <v>8</v>
      </c>
      <c r="K26" s="60">
        <f t="shared" si="1"/>
        <v>10</v>
      </c>
      <c r="L26" s="61">
        <f t="shared" si="1"/>
        <v>8</v>
      </c>
      <c r="M26" s="61">
        <f t="shared" si="1"/>
        <v>10</v>
      </c>
      <c r="N26" s="60">
        <f t="shared" si="1"/>
        <v>6</v>
      </c>
      <c r="O26" s="60">
        <f t="shared" si="1"/>
        <v>6</v>
      </c>
      <c r="P26" s="61">
        <f t="shared" si="1"/>
        <v>4</v>
      </c>
      <c r="Q26" s="61">
        <f t="shared" si="1"/>
        <v>4</v>
      </c>
      <c r="R26" s="319"/>
      <c r="S26" s="319"/>
      <c r="T26" s="320"/>
      <c r="U26" s="320"/>
      <c r="V26" s="321"/>
    </row>
    <row r="27" spans="1:22" ht="16.2" customHeight="1" thickBot="1">
      <c r="A27" s="914" t="s">
        <v>30</v>
      </c>
      <c r="B27" s="914"/>
      <c r="C27" s="322" t="s">
        <v>510</v>
      </c>
      <c r="D27" s="323">
        <v>3</v>
      </c>
      <c r="E27" s="324">
        <v>3</v>
      </c>
      <c r="F27" s="325"/>
      <c r="G27" s="325"/>
      <c r="H27" s="326"/>
      <c r="I27" s="326"/>
      <c r="J27" s="626"/>
      <c r="K27" s="626"/>
      <c r="L27" s="627"/>
      <c r="M27" s="627"/>
      <c r="N27" s="325">
        <v>3</v>
      </c>
      <c r="O27" s="325">
        <v>3</v>
      </c>
      <c r="P27" s="627"/>
      <c r="Q27" s="627"/>
      <c r="R27" s="626"/>
      <c r="S27" s="626"/>
      <c r="T27" s="627"/>
      <c r="U27" s="627"/>
      <c r="V27" s="628"/>
    </row>
    <row r="28" spans="1:22" ht="16.2" customHeight="1" thickBot="1">
      <c r="A28" s="914"/>
      <c r="B28" s="914"/>
      <c r="C28" s="316" t="s">
        <v>29</v>
      </c>
      <c r="D28" s="317">
        <f>SUM(D27:D27)</f>
        <v>3</v>
      </c>
      <c r="E28" s="318">
        <f>SUM(E27:E27)</f>
        <v>3</v>
      </c>
      <c r="F28" s="319"/>
      <c r="G28" s="319"/>
      <c r="H28" s="320"/>
      <c r="I28" s="320"/>
      <c r="J28" s="319"/>
      <c r="K28" s="319"/>
      <c r="L28" s="320"/>
      <c r="M28" s="320"/>
      <c r="N28" s="319">
        <f>SUM(N27:N27)</f>
        <v>3</v>
      </c>
      <c r="O28" s="319">
        <f>SUM(O27:O27)</f>
        <v>3</v>
      </c>
      <c r="P28" s="320"/>
      <c r="Q28" s="320"/>
      <c r="R28" s="319"/>
      <c r="S28" s="319"/>
      <c r="T28" s="320"/>
      <c r="U28" s="320"/>
      <c r="V28" s="441"/>
    </row>
    <row r="29" spans="1:22" ht="16.2" customHeight="1" thickBot="1">
      <c r="A29" s="914" t="s">
        <v>33</v>
      </c>
      <c r="B29" s="914"/>
      <c r="C29" s="328" t="s">
        <v>511</v>
      </c>
      <c r="D29" s="323">
        <v>2</v>
      </c>
      <c r="E29" s="324">
        <v>2</v>
      </c>
      <c r="F29" s="325">
        <v>2</v>
      </c>
      <c r="G29" s="325">
        <v>2</v>
      </c>
      <c r="H29" s="326"/>
      <c r="I29" s="326"/>
      <c r="J29" s="325"/>
      <c r="K29" s="325"/>
      <c r="L29" s="326"/>
      <c r="M29" s="326"/>
      <c r="N29" s="325"/>
      <c r="O29" s="325"/>
      <c r="P29" s="326"/>
      <c r="Q29" s="326"/>
      <c r="R29" s="325"/>
      <c r="S29" s="325"/>
      <c r="T29" s="326"/>
      <c r="U29" s="326"/>
      <c r="V29" s="431"/>
    </row>
    <row r="30" spans="1:22" ht="16.2" customHeight="1" thickBot="1">
      <c r="A30" s="914"/>
      <c r="B30" s="914"/>
      <c r="C30" s="334" t="s">
        <v>512</v>
      </c>
      <c r="D30" s="415">
        <v>2</v>
      </c>
      <c r="E30" s="416">
        <v>2</v>
      </c>
      <c r="F30" s="544"/>
      <c r="G30" s="544"/>
      <c r="H30" s="545">
        <v>2</v>
      </c>
      <c r="I30" s="545">
        <v>2</v>
      </c>
      <c r="J30" s="544"/>
      <c r="K30" s="544"/>
      <c r="L30" s="545"/>
      <c r="M30" s="545"/>
      <c r="N30" s="544"/>
      <c r="O30" s="544"/>
      <c r="P30" s="545"/>
      <c r="Q30" s="545"/>
      <c r="R30" s="544"/>
      <c r="S30" s="544"/>
      <c r="T30" s="545"/>
      <c r="U30" s="545"/>
      <c r="V30" s="417"/>
    </row>
    <row r="31" spans="1:22" ht="16.2" customHeight="1" thickBot="1">
      <c r="A31" s="914"/>
      <c r="B31" s="914"/>
      <c r="C31" s="334" t="s">
        <v>513</v>
      </c>
      <c r="D31" s="415">
        <v>2</v>
      </c>
      <c r="E31" s="416">
        <v>2</v>
      </c>
      <c r="F31" s="544">
        <v>2</v>
      </c>
      <c r="G31" s="544">
        <v>2</v>
      </c>
      <c r="H31" s="545"/>
      <c r="I31" s="545"/>
      <c r="J31" s="544"/>
      <c r="K31" s="544"/>
      <c r="L31" s="545"/>
      <c r="M31" s="545"/>
      <c r="N31" s="544"/>
      <c r="O31" s="544"/>
      <c r="P31" s="545"/>
      <c r="Q31" s="545"/>
      <c r="R31" s="544"/>
      <c r="S31" s="544"/>
      <c r="T31" s="545"/>
      <c r="U31" s="545"/>
      <c r="V31" s="417"/>
    </row>
    <row r="32" spans="1:22" ht="16.2" customHeight="1" thickBot="1">
      <c r="A32" s="914"/>
      <c r="B32" s="914"/>
      <c r="C32" s="334" t="s">
        <v>514</v>
      </c>
      <c r="D32" s="415">
        <v>2</v>
      </c>
      <c r="E32" s="416">
        <v>2</v>
      </c>
      <c r="F32" s="544"/>
      <c r="G32" s="544"/>
      <c r="H32" s="545">
        <v>2</v>
      </c>
      <c r="I32" s="545">
        <v>2</v>
      </c>
      <c r="J32" s="544"/>
      <c r="K32" s="544"/>
      <c r="L32" s="545"/>
      <c r="M32" s="545"/>
      <c r="N32" s="544"/>
      <c r="O32" s="544"/>
      <c r="P32" s="545"/>
      <c r="Q32" s="545"/>
      <c r="R32" s="544"/>
      <c r="S32" s="544"/>
      <c r="T32" s="545"/>
      <c r="U32" s="545"/>
      <c r="V32" s="417"/>
    </row>
    <row r="33" spans="1:22" ht="16.2" customHeight="1" thickBot="1">
      <c r="A33" s="914"/>
      <c r="B33" s="914"/>
      <c r="C33" s="334" t="s">
        <v>515</v>
      </c>
      <c r="D33" s="415">
        <v>4</v>
      </c>
      <c r="E33" s="416">
        <v>4</v>
      </c>
      <c r="F33" s="544"/>
      <c r="G33" s="544"/>
      <c r="H33" s="545"/>
      <c r="I33" s="545"/>
      <c r="J33" s="544">
        <v>2</v>
      </c>
      <c r="K33" s="544">
        <v>2</v>
      </c>
      <c r="L33" s="545">
        <v>2</v>
      </c>
      <c r="M33" s="545">
        <v>2</v>
      </c>
      <c r="N33" s="544"/>
      <c r="O33" s="544"/>
      <c r="P33" s="545"/>
      <c r="Q33" s="545"/>
      <c r="R33" s="544"/>
      <c r="S33" s="544"/>
      <c r="T33" s="545"/>
      <c r="U33" s="545"/>
      <c r="V33" s="417"/>
    </row>
    <row r="34" spans="1:22" ht="16.2" customHeight="1" thickBot="1">
      <c r="A34" s="914"/>
      <c r="B34" s="914"/>
      <c r="C34" s="334" t="s">
        <v>516</v>
      </c>
      <c r="D34" s="415">
        <v>2</v>
      </c>
      <c r="E34" s="416">
        <v>2</v>
      </c>
      <c r="F34" s="544"/>
      <c r="G34" s="544"/>
      <c r="H34" s="545"/>
      <c r="I34" s="545"/>
      <c r="J34" s="544">
        <v>2</v>
      </c>
      <c r="K34" s="544">
        <v>2</v>
      </c>
      <c r="L34" s="545"/>
      <c r="M34" s="545"/>
      <c r="N34" s="544"/>
      <c r="O34" s="544"/>
      <c r="P34" s="545"/>
      <c r="Q34" s="545"/>
      <c r="R34" s="544"/>
      <c r="S34" s="544"/>
      <c r="T34" s="545"/>
      <c r="U34" s="545"/>
      <c r="V34" s="417"/>
    </row>
    <row r="35" spans="1:22" ht="16.2" customHeight="1" thickBot="1">
      <c r="A35" s="914"/>
      <c r="B35" s="914"/>
      <c r="C35" s="334" t="s">
        <v>517</v>
      </c>
      <c r="D35" s="415">
        <v>2</v>
      </c>
      <c r="E35" s="416">
        <v>2</v>
      </c>
      <c r="F35" s="544"/>
      <c r="G35" s="544"/>
      <c r="H35" s="545"/>
      <c r="I35" s="545"/>
      <c r="J35" s="544">
        <v>2</v>
      </c>
      <c r="K35" s="544">
        <v>2</v>
      </c>
      <c r="L35" s="545"/>
      <c r="M35" s="545"/>
      <c r="N35" s="544"/>
      <c r="O35" s="544"/>
      <c r="P35" s="545"/>
      <c r="Q35" s="545"/>
      <c r="R35" s="544"/>
      <c r="S35" s="544"/>
      <c r="T35" s="545"/>
      <c r="U35" s="545"/>
      <c r="V35" s="417"/>
    </row>
    <row r="36" spans="1:22" ht="16.2" customHeight="1" thickBot="1">
      <c r="A36" s="914"/>
      <c r="B36" s="914"/>
      <c r="C36" s="334" t="s">
        <v>518</v>
      </c>
      <c r="D36" s="415">
        <v>2</v>
      </c>
      <c r="E36" s="416">
        <v>2</v>
      </c>
      <c r="F36" s="544"/>
      <c r="G36" s="544"/>
      <c r="H36" s="545"/>
      <c r="I36" s="545"/>
      <c r="J36" s="544"/>
      <c r="K36" s="544"/>
      <c r="L36" s="545">
        <v>2</v>
      </c>
      <c r="M36" s="545">
        <v>2</v>
      </c>
      <c r="N36" s="544"/>
      <c r="O36" s="544"/>
      <c r="P36" s="545"/>
      <c r="Q36" s="545"/>
      <c r="R36" s="544"/>
      <c r="S36" s="544"/>
      <c r="T36" s="545"/>
      <c r="U36" s="545"/>
      <c r="V36" s="417"/>
    </row>
    <row r="37" spans="1:22" ht="16.2" customHeight="1" thickBot="1">
      <c r="A37" s="914"/>
      <c r="B37" s="914"/>
      <c r="C37" s="334" t="s">
        <v>519</v>
      </c>
      <c r="D37" s="415">
        <v>2</v>
      </c>
      <c r="E37" s="416">
        <v>2</v>
      </c>
      <c r="F37" s="544"/>
      <c r="G37" s="544"/>
      <c r="H37" s="545"/>
      <c r="I37" s="545"/>
      <c r="J37" s="544"/>
      <c r="K37" s="544"/>
      <c r="L37" s="545">
        <v>2</v>
      </c>
      <c r="M37" s="545">
        <v>2</v>
      </c>
      <c r="N37" s="544"/>
      <c r="O37" s="544"/>
      <c r="P37" s="545"/>
      <c r="Q37" s="545"/>
      <c r="R37" s="544"/>
      <c r="S37" s="544"/>
      <c r="T37" s="545"/>
      <c r="U37" s="545"/>
      <c r="V37" s="417"/>
    </row>
    <row r="38" spans="1:22" ht="16.2" customHeight="1" thickBot="1">
      <c r="A38" s="914"/>
      <c r="B38" s="914"/>
      <c r="C38" s="334" t="s">
        <v>520</v>
      </c>
      <c r="D38" s="415">
        <v>4</v>
      </c>
      <c r="E38" s="416">
        <v>4</v>
      </c>
      <c r="F38" s="544"/>
      <c r="G38" s="544"/>
      <c r="H38" s="545"/>
      <c r="I38" s="545"/>
      <c r="J38" s="544"/>
      <c r="K38" s="544"/>
      <c r="L38" s="545"/>
      <c r="M38" s="545"/>
      <c r="N38" s="544">
        <v>2</v>
      </c>
      <c r="O38" s="544">
        <v>2</v>
      </c>
      <c r="P38" s="545">
        <v>2</v>
      </c>
      <c r="Q38" s="545">
        <v>2</v>
      </c>
      <c r="R38" s="544"/>
      <c r="S38" s="544"/>
      <c r="T38" s="545"/>
      <c r="U38" s="545"/>
      <c r="V38" s="417"/>
    </row>
    <row r="39" spans="1:22" ht="16.2" customHeight="1" thickBot="1">
      <c r="A39" s="914"/>
      <c r="B39" s="914"/>
      <c r="C39" s="334" t="s">
        <v>521</v>
      </c>
      <c r="D39" s="415">
        <v>2</v>
      </c>
      <c r="E39" s="416">
        <v>2</v>
      </c>
      <c r="F39" s="544"/>
      <c r="G39" s="544"/>
      <c r="H39" s="545"/>
      <c r="I39" s="545"/>
      <c r="J39" s="544"/>
      <c r="K39" s="544"/>
      <c r="L39" s="545"/>
      <c r="M39" s="545"/>
      <c r="N39" s="544">
        <v>2</v>
      </c>
      <c r="O39" s="544">
        <v>2</v>
      </c>
      <c r="P39" s="545"/>
      <c r="Q39" s="545"/>
      <c r="R39" s="544"/>
      <c r="S39" s="544"/>
      <c r="T39" s="545"/>
      <c r="U39" s="545"/>
      <c r="V39" s="417"/>
    </row>
    <row r="40" spans="1:22" ht="16.2" customHeight="1" thickBot="1">
      <c r="A40" s="914"/>
      <c r="B40" s="914"/>
      <c r="C40" s="334" t="s">
        <v>522</v>
      </c>
      <c r="D40" s="415">
        <v>2</v>
      </c>
      <c r="E40" s="416">
        <v>2</v>
      </c>
      <c r="F40" s="544"/>
      <c r="G40" s="544"/>
      <c r="H40" s="545"/>
      <c r="I40" s="545"/>
      <c r="J40" s="544"/>
      <c r="K40" s="544"/>
      <c r="L40" s="545"/>
      <c r="M40" s="545"/>
      <c r="N40" s="544"/>
      <c r="O40" s="544"/>
      <c r="P40" s="545">
        <v>2</v>
      </c>
      <c r="Q40" s="545">
        <v>2</v>
      </c>
      <c r="R40" s="544"/>
      <c r="S40" s="544"/>
      <c r="T40" s="545"/>
      <c r="U40" s="545"/>
      <c r="V40" s="417"/>
    </row>
    <row r="41" spans="1:22" ht="16.2" customHeight="1" thickBot="1">
      <c r="A41" s="914"/>
      <c r="B41" s="914"/>
      <c r="C41" s="334" t="s">
        <v>523</v>
      </c>
      <c r="D41" s="415">
        <v>2</v>
      </c>
      <c r="E41" s="416">
        <v>2</v>
      </c>
      <c r="F41" s="544"/>
      <c r="G41" s="544"/>
      <c r="H41" s="545"/>
      <c r="I41" s="545"/>
      <c r="J41" s="544"/>
      <c r="K41" s="544"/>
      <c r="L41" s="545"/>
      <c r="M41" s="545"/>
      <c r="N41" s="544"/>
      <c r="O41" s="544"/>
      <c r="P41" s="545">
        <v>2</v>
      </c>
      <c r="Q41" s="545">
        <v>2</v>
      </c>
      <c r="R41" s="544"/>
      <c r="S41" s="544"/>
      <c r="T41" s="545"/>
      <c r="U41" s="545"/>
      <c r="V41" s="417"/>
    </row>
    <row r="42" spans="1:22" ht="16.2" customHeight="1" thickBot="1">
      <c r="A42" s="914"/>
      <c r="B42" s="914"/>
      <c r="C42" s="334" t="s">
        <v>524</v>
      </c>
      <c r="D42" s="415">
        <v>4</v>
      </c>
      <c r="E42" s="416">
        <v>4</v>
      </c>
      <c r="F42" s="544"/>
      <c r="G42" s="544"/>
      <c r="H42" s="545"/>
      <c r="I42" s="545"/>
      <c r="J42" s="544"/>
      <c r="K42" s="544"/>
      <c r="L42" s="545"/>
      <c r="M42" s="545"/>
      <c r="N42" s="544"/>
      <c r="O42" s="544"/>
      <c r="P42" s="545"/>
      <c r="Q42" s="545"/>
      <c r="R42" s="544">
        <v>2</v>
      </c>
      <c r="S42" s="544">
        <v>2</v>
      </c>
      <c r="T42" s="545">
        <v>2</v>
      </c>
      <c r="U42" s="545">
        <v>2</v>
      </c>
      <c r="V42" s="625"/>
    </row>
    <row r="43" spans="1:22" ht="16.2" customHeight="1" thickBot="1">
      <c r="A43" s="914"/>
      <c r="B43" s="914"/>
      <c r="C43" s="334" t="s">
        <v>525</v>
      </c>
      <c r="D43" s="415">
        <v>2</v>
      </c>
      <c r="E43" s="416">
        <v>2</v>
      </c>
      <c r="F43" s="544"/>
      <c r="G43" s="544"/>
      <c r="H43" s="545"/>
      <c r="I43" s="545"/>
      <c r="J43" s="544"/>
      <c r="K43" s="544"/>
      <c r="L43" s="545"/>
      <c r="M43" s="545"/>
      <c r="N43" s="544"/>
      <c r="O43" s="544"/>
      <c r="P43" s="545"/>
      <c r="Q43" s="545"/>
      <c r="R43" s="544">
        <v>2</v>
      </c>
      <c r="S43" s="544">
        <v>2</v>
      </c>
      <c r="T43" s="545"/>
      <c r="U43" s="545"/>
      <c r="V43" s="417"/>
    </row>
    <row r="44" spans="1:22" ht="16.2" customHeight="1" thickBot="1">
      <c r="A44" s="914"/>
      <c r="B44" s="914"/>
      <c r="C44" s="334" t="s">
        <v>63</v>
      </c>
      <c r="D44" s="415">
        <v>2</v>
      </c>
      <c r="E44" s="416">
        <v>2</v>
      </c>
      <c r="F44" s="544"/>
      <c r="G44" s="544"/>
      <c r="H44" s="545"/>
      <c r="I44" s="545"/>
      <c r="J44" s="544"/>
      <c r="K44" s="544"/>
      <c r="L44" s="545"/>
      <c r="M44" s="545"/>
      <c r="N44" s="544"/>
      <c r="O44" s="544"/>
      <c r="P44" s="545"/>
      <c r="Q44" s="545"/>
      <c r="R44" s="544"/>
      <c r="S44" s="544"/>
      <c r="T44" s="545">
        <v>2</v>
      </c>
      <c r="U44" s="545">
        <v>2</v>
      </c>
      <c r="V44" s="417"/>
    </row>
    <row r="45" spans="1:22" ht="16.2" customHeight="1" thickBot="1">
      <c r="A45" s="914"/>
      <c r="B45" s="914"/>
      <c r="C45" s="316" t="s">
        <v>29</v>
      </c>
      <c r="D45" s="317">
        <f>SUM(D29:D44)</f>
        <v>38</v>
      </c>
      <c r="E45" s="318">
        <f>SUM(E29:E44)</f>
        <v>38</v>
      </c>
      <c r="F45" s="319">
        <f>SUM(F29:F44)</f>
        <v>4</v>
      </c>
      <c r="G45" s="319">
        <f t="shared" ref="G45:U45" si="2">SUM(G29:G44)</f>
        <v>4</v>
      </c>
      <c r="H45" s="542">
        <f t="shared" si="2"/>
        <v>4</v>
      </c>
      <c r="I45" s="542">
        <f t="shared" si="2"/>
        <v>4</v>
      </c>
      <c r="J45" s="319">
        <f t="shared" si="2"/>
        <v>6</v>
      </c>
      <c r="K45" s="319">
        <f t="shared" si="2"/>
        <v>6</v>
      </c>
      <c r="L45" s="542">
        <f t="shared" si="2"/>
        <v>6</v>
      </c>
      <c r="M45" s="542">
        <f t="shared" si="2"/>
        <v>6</v>
      </c>
      <c r="N45" s="319">
        <f t="shared" si="2"/>
        <v>4</v>
      </c>
      <c r="O45" s="319">
        <f t="shared" si="2"/>
        <v>4</v>
      </c>
      <c r="P45" s="542">
        <f t="shared" si="2"/>
        <v>6</v>
      </c>
      <c r="Q45" s="542">
        <f t="shared" si="2"/>
        <v>6</v>
      </c>
      <c r="R45" s="319">
        <f t="shared" si="2"/>
        <v>4</v>
      </c>
      <c r="S45" s="319">
        <f t="shared" si="2"/>
        <v>4</v>
      </c>
      <c r="T45" s="542">
        <f t="shared" si="2"/>
        <v>4</v>
      </c>
      <c r="U45" s="542">
        <f t="shared" si="2"/>
        <v>4</v>
      </c>
      <c r="V45" s="441"/>
    </row>
    <row r="46" spans="1:22" ht="16.2" customHeight="1" thickBot="1">
      <c r="A46" s="919" t="s">
        <v>293</v>
      </c>
      <c r="B46" s="972" t="s">
        <v>526</v>
      </c>
      <c r="C46" s="328" t="s">
        <v>527</v>
      </c>
      <c r="D46" s="323">
        <v>2</v>
      </c>
      <c r="E46" s="324">
        <v>2</v>
      </c>
      <c r="F46" s="325">
        <v>2</v>
      </c>
      <c r="G46" s="325">
        <v>2</v>
      </c>
      <c r="H46" s="326"/>
      <c r="I46" s="326"/>
      <c r="J46" s="325"/>
      <c r="K46" s="325"/>
      <c r="L46" s="326"/>
      <c r="M46" s="326"/>
      <c r="N46" s="325"/>
      <c r="O46" s="325"/>
      <c r="P46" s="326"/>
      <c r="Q46" s="326"/>
      <c r="R46" s="325"/>
      <c r="S46" s="325"/>
      <c r="T46" s="326"/>
      <c r="U46" s="326"/>
      <c r="V46" s="431"/>
    </row>
    <row r="47" spans="1:22" ht="16.2" customHeight="1" thickBot="1">
      <c r="A47" s="919"/>
      <c r="B47" s="972"/>
      <c r="C47" s="334" t="s">
        <v>528</v>
      </c>
      <c r="D47" s="415">
        <v>2</v>
      </c>
      <c r="E47" s="416">
        <v>2</v>
      </c>
      <c r="F47" s="544"/>
      <c r="G47" s="544"/>
      <c r="H47" s="545">
        <v>2</v>
      </c>
      <c r="I47" s="545">
        <v>2</v>
      </c>
      <c r="J47" s="544"/>
      <c r="K47" s="544"/>
      <c r="L47" s="545"/>
      <c r="M47" s="545"/>
      <c r="N47" s="544"/>
      <c r="O47" s="544"/>
      <c r="P47" s="545"/>
      <c r="Q47" s="545"/>
      <c r="R47" s="544"/>
      <c r="S47" s="544"/>
      <c r="T47" s="545"/>
      <c r="U47" s="545"/>
      <c r="V47" s="417"/>
    </row>
    <row r="48" spans="1:22" ht="16.2" customHeight="1" thickBot="1">
      <c r="A48" s="919"/>
      <c r="B48" s="972"/>
      <c r="C48" s="334" t="s">
        <v>529</v>
      </c>
      <c r="D48" s="415">
        <v>2</v>
      </c>
      <c r="E48" s="416">
        <v>2</v>
      </c>
      <c r="F48" s="544"/>
      <c r="G48" s="544"/>
      <c r="H48" s="545">
        <v>2</v>
      </c>
      <c r="I48" s="545">
        <v>2</v>
      </c>
      <c r="J48" s="544"/>
      <c r="K48" s="544"/>
      <c r="L48" s="545"/>
      <c r="M48" s="545"/>
      <c r="N48" s="544"/>
      <c r="O48" s="544"/>
      <c r="P48" s="545"/>
      <c r="Q48" s="545"/>
      <c r="R48" s="544"/>
      <c r="S48" s="544"/>
      <c r="T48" s="545"/>
      <c r="U48" s="545"/>
      <c r="V48" s="417"/>
    </row>
    <row r="49" spans="1:22" ht="16.2" customHeight="1" thickBot="1">
      <c r="A49" s="919"/>
      <c r="B49" s="972"/>
      <c r="C49" s="334" t="s">
        <v>530</v>
      </c>
      <c r="D49" s="415">
        <v>2</v>
      </c>
      <c r="E49" s="416">
        <v>2</v>
      </c>
      <c r="F49" s="544"/>
      <c r="G49" s="544"/>
      <c r="H49" s="545"/>
      <c r="I49" s="545"/>
      <c r="J49" s="544">
        <v>2</v>
      </c>
      <c r="K49" s="544">
        <v>2</v>
      </c>
      <c r="L49" s="545"/>
      <c r="M49" s="545"/>
      <c r="N49" s="544"/>
      <c r="O49" s="544"/>
      <c r="P49" s="545"/>
      <c r="Q49" s="545"/>
      <c r="R49" s="544"/>
      <c r="S49" s="544"/>
      <c r="T49" s="545"/>
      <c r="U49" s="545"/>
      <c r="V49" s="417"/>
    </row>
    <row r="50" spans="1:22" ht="16.2" customHeight="1" thickBot="1">
      <c r="A50" s="919"/>
      <c r="B50" s="972"/>
      <c r="C50" s="334" t="s">
        <v>531</v>
      </c>
      <c r="D50" s="415">
        <v>2</v>
      </c>
      <c r="E50" s="416">
        <v>2</v>
      </c>
      <c r="F50" s="544"/>
      <c r="G50" s="544"/>
      <c r="H50" s="545"/>
      <c r="I50" s="545"/>
      <c r="J50" s="544">
        <v>2</v>
      </c>
      <c r="K50" s="544">
        <v>2</v>
      </c>
      <c r="L50" s="545"/>
      <c r="M50" s="545"/>
      <c r="N50" s="544"/>
      <c r="O50" s="544"/>
      <c r="P50" s="545"/>
      <c r="Q50" s="545"/>
      <c r="R50" s="544"/>
      <c r="S50" s="544"/>
      <c r="T50" s="545"/>
      <c r="U50" s="545"/>
      <c r="V50" s="417"/>
    </row>
    <row r="51" spans="1:22" ht="16.2" customHeight="1" thickBot="1">
      <c r="A51" s="919"/>
      <c r="B51" s="972"/>
      <c r="C51" s="334" t="s">
        <v>532</v>
      </c>
      <c r="D51" s="415">
        <v>2</v>
      </c>
      <c r="E51" s="416">
        <v>2</v>
      </c>
      <c r="F51" s="544"/>
      <c r="G51" s="544"/>
      <c r="H51" s="545"/>
      <c r="I51" s="545"/>
      <c r="J51" s="544">
        <v>2</v>
      </c>
      <c r="K51" s="544">
        <v>2</v>
      </c>
      <c r="L51" s="545"/>
      <c r="M51" s="545"/>
      <c r="N51" s="544"/>
      <c r="O51" s="544"/>
      <c r="P51" s="545"/>
      <c r="Q51" s="545"/>
      <c r="R51" s="544"/>
      <c r="S51" s="544"/>
      <c r="T51" s="545"/>
      <c r="U51" s="545"/>
      <c r="V51" s="417"/>
    </row>
    <row r="52" spans="1:22" ht="16.2" customHeight="1" thickBot="1">
      <c r="A52" s="919"/>
      <c r="B52" s="972"/>
      <c r="C52" s="334" t="s">
        <v>533</v>
      </c>
      <c r="D52" s="415">
        <v>2</v>
      </c>
      <c r="E52" s="416">
        <v>2</v>
      </c>
      <c r="F52" s="544"/>
      <c r="G52" s="544"/>
      <c r="H52" s="545"/>
      <c r="I52" s="545"/>
      <c r="J52" s="544"/>
      <c r="K52" s="544"/>
      <c r="L52" s="545">
        <v>2</v>
      </c>
      <c r="M52" s="545">
        <v>2</v>
      </c>
      <c r="N52" s="544"/>
      <c r="O52" s="544"/>
      <c r="P52" s="545"/>
      <c r="Q52" s="545"/>
      <c r="R52" s="544"/>
      <c r="S52" s="544"/>
      <c r="T52" s="545"/>
      <c r="U52" s="545"/>
      <c r="V52" s="417"/>
    </row>
    <row r="53" spans="1:22" ht="16.2" customHeight="1" thickBot="1">
      <c r="A53" s="919"/>
      <c r="B53" s="972"/>
      <c r="C53" s="334" t="s">
        <v>534</v>
      </c>
      <c r="D53" s="415">
        <v>2</v>
      </c>
      <c r="E53" s="416">
        <v>2</v>
      </c>
      <c r="F53" s="544"/>
      <c r="G53" s="544"/>
      <c r="H53" s="545"/>
      <c r="I53" s="545"/>
      <c r="J53" s="544"/>
      <c r="K53" s="544"/>
      <c r="L53" s="545">
        <v>2</v>
      </c>
      <c r="M53" s="545">
        <v>2</v>
      </c>
      <c r="N53" s="544"/>
      <c r="O53" s="544"/>
      <c r="P53" s="545"/>
      <c r="Q53" s="545"/>
      <c r="R53" s="544"/>
      <c r="S53" s="544"/>
      <c r="T53" s="545"/>
      <c r="U53" s="545"/>
      <c r="V53" s="417"/>
    </row>
    <row r="54" spans="1:22" ht="16.2" customHeight="1" thickBot="1">
      <c r="A54" s="919"/>
      <c r="B54" s="972"/>
      <c r="C54" s="334" t="s">
        <v>535</v>
      </c>
      <c r="D54" s="415">
        <v>2</v>
      </c>
      <c r="E54" s="416">
        <v>2</v>
      </c>
      <c r="F54" s="544"/>
      <c r="G54" s="544"/>
      <c r="H54" s="545"/>
      <c r="I54" s="545"/>
      <c r="J54" s="544"/>
      <c r="K54" s="544"/>
      <c r="L54" s="545"/>
      <c r="M54" s="545"/>
      <c r="N54" s="544">
        <v>2</v>
      </c>
      <c r="O54" s="544">
        <v>2</v>
      </c>
      <c r="P54" s="545"/>
      <c r="Q54" s="545"/>
      <c r="R54" s="544"/>
      <c r="S54" s="544"/>
      <c r="T54" s="545"/>
      <c r="U54" s="545"/>
      <c r="V54" s="1155"/>
    </row>
    <row r="55" spans="1:22" ht="16.2" customHeight="1" thickBot="1">
      <c r="A55" s="919"/>
      <c r="B55" s="972"/>
      <c r="C55" s="334" t="s">
        <v>536</v>
      </c>
      <c r="D55" s="415">
        <v>2</v>
      </c>
      <c r="E55" s="416">
        <v>2</v>
      </c>
      <c r="F55" s="544"/>
      <c r="G55" s="544"/>
      <c r="H55" s="545"/>
      <c r="I55" s="545"/>
      <c r="J55" s="544"/>
      <c r="K55" s="544"/>
      <c r="L55" s="545"/>
      <c r="M55" s="545"/>
      <c r="N55" s="544">
        <v>2</v>
      </c>
      <c r="O55" s="544">
        <v>2</v>
      </c>
      <c r="P55" s="545"/>
      <c r="Q55" s="545"/>
      <c r="R55" s="544"/>
      <c r="S55" s="544"/>
      <c r="T55" s="545"/>
      <c r="U55" s="545"/>
      <c r="V55" s="1155"/>
    </row>
    <row r="56" spans="1:22" ht="16.2" customHeight="1" thickBot="1">
      <c r="A56" s="919"/>
      <c r="B56" s="972"/>
      <c r="C56" s="334" t="s">
        <v>537</v>
      </c>
      <c r="D56" s="415">
        <v>2</v>
      </c>
      <c r="E56" s="416">
        <v>2</v>
      </c>
      <c r="F56" s="544"/>
      <c r="G56" s="544"/>
      <c r="H56" s="545"/>
      <c r="I56" s="545"/>
      <c r="J56" s="544"/>
      <c r="K56" s="544"/>
      <c r="L56" s="545"/>
      <c r="M56" s="545"/>
      <c r="N56" s="544"/>
      <c r="O56" s="544"/>
      <c r="P56" s="545">
        <v>2</v>
      </c>
      <c r="Q56" s="545">
        <v>2</v>
      </c>
      <c r="R56" s="544"/>
      <c r="S56" s="544"/>
      <c r="T56" s="545"/>
      <c r="U56" s="545"/>
      <c r="V56" s="417"/>
    </row>
    <row r="57" spans="1:22" ht="16.2" customHeight="1" thickBot="1">
      <c r="A57" s="919"/>
      <c r="B57" s="972"/>
      <c r="C57" s="334" t="s">
        <v>538</v>
      </c>
      <c r="D57" s="415">
        <v>2</v>
      </c>
      <c r="E57" s="416">
        <v>2</v>
      </c>
      <c r="F57" s="544"/>
      <c r="G57" s="544"/>
      <c r="H57" s="545"/>
      <c r="I57" s="545"/>
      <c r="J57" s="544"/>
      <c r="K57" s="544"/>
      <c r="L57" s="545"/>
      <c r="M57" s="545"/>
      <c r="N57" s="544"/>
      <c r="O57" s="544"/>
      <c r="P57" s="545"/>
      <c r="Q57" s="545"/>
      <c r="R57" s="544">
        <v>2</v>
      </c>
      <c r="S57" s="544">
        <v>2</v>
      </c>
      <c r="T57" s="545"/>
      <c r="U57" s="545"/>
      <c r="V57" s="417"/>
    </row>
    <row r="58" spans="1:22" ht="16.2" customHeight="1" thickBot="1">
      <c r="A58" s="919"/>
      <c r="B58" s="972"/>
      <c r="C58" s="334" t="s">
        <v>539</v>
      </c>
      <c r="D58" s="415">
        <v>2</v>
      </c>
      <c r="E58" s="416">
        <v>2</v>
      </c>
      <c r="F58" s="544"/>
      <c r="G58" s="544"/>
      <c r="H58" s="545"/>
      <c r="I58" s="545"/>
      <c r="J58" s="544"/>
      <c r="K58" s="544"/>
      <c r="L58" s="545"/>
      <c r="M58" s="545"/>
      <c r="N58" s="544"/>
      <c r="O58" s="544"/>
      <c r="P58" s="545"/>
      <c r="Q58" s="545"/>
      <c r="R58" s="544"/>
      <c r="S58" s="544"/>
      <c r="T58" s="545">
        <v>2</v>
      </c>
      <c r="U58" s="545">
        <v>2</v>
      </c>
      <c r="V58" s="417"/>
    </row>
    <row r="59" spans="1:22" ht="16.2" customHeight="1" thickBot="1">
      <c r="A59" s="919"/>
      <c r="B59" s="972"/>
      <c r="C59" s="355" t="s">
        <v>540</v>
      </c>
      <c r="D59" s="317">
        <v>2</v>
      </c>
      <c r="E59" s="318">
        <v>2</v>
      </c>
      <c r="F59" s="319"/>
      <c r="G59" s="319"/>
      <c r="H59" s="320"/>
      <c r="I59" s="320"/>
      <c r="J59" s="319"/>
      <c r="K59" s="319"/>
      <c r="L59" s="320"/>
      <c r="M59" s="320"/>
      <c r="N59" s="319"/>
      <c r="O59" s="319"/>
      <c r="P59" s="320"/>
      <c r="Q59" s="320"/>
      <c r="R59" s="319">
        <v>2</v>
      </c>
      <c r="S59" s="319">
        <v>2</v>
      </c>
      <c r="T59" s="320"/>
      <c r="U59" s="320"/>
      <c r="V59" s="441"/>
    </row>
    <row r="60" spans="1:22" ht="16.2" customHeight="1" thickBot="1">
      <c r="A60" s="919"/>
      <c r="B60" s="920" t="s">
        <v>541</v>
      </c>
      <c r="C60" s="328" t="s">
        <v>542</v>
      </c>
      <c r="D60" s="601">
        <f t="shared" ref="D60:E65" si="3">F60+H60+J60+L60+N60+P60+R60+T60</f>
        <v>2</v>
      </c>
      <c r="E60" s="457">
        <f t="shared" si="3"/>
        <v>2</v>
      </c>
      <c r="F60" s="621">
        <v>2</v>
      </c>
      <c r="G60" s="621">
        <v>2</v>
      </c>
      <c r="H60" s="622"/>
      <c r="I60" s="622"/>
      <c r="J60" s="602"/>
      <c r="K60" s="602"/>
      <c r="L60" s="603"/>
      <c r="M60" s="603"/>
      <c r="N60" s="458"/>
      <c r="O60" s="458"/>
      <c r="P60" s="459"/>
      <c r="Q60" s="459"/>
      <c r="R60" s="458"/>
      <c r="S60" s="458"/>
      <c r="T60" s="459"/>
      <c r="U60" s="459"/>
      <c r="V60" s="431"/>
    </row>
    <row r="61" spans="1:22" ht="16.2" customHeight="1" thickBot="1">
      <c r="A61" s="919"/>
      <c r="B61" s="920"/>
      <c r="C61" s="334" t="s">
        <v>543</v>
      </c>
      <c r="D61" s="605">
        <f t="shared" si="3"/>
        <v>2</v>
      </c>
      <c r="E61" s="433">
        <f t="shared" si="3"/>
        <v>2</v>
      </c>
      <c r="F61" s="610"/>
      <c r="G61" s="610"/>
      <c r="H61" s="611">
        <v>2</v>
      </c>
      <c r="I61" s="611">
        <v>2</v>
      </c>
      <c r="J61" s="606"/>
      <c r="K61" s="606"/>
      <c r="L61" s="607"/>
      <c r="M61" s="607"/>
      <c r="N61" s="434"/>
      <c r="O61" s="434"/>
      <c r="P61" s="435"/>
      <c r="Q61" s="435"/>
      <c r="R61" s="434"/>
      <c r="S61" s="434"/>
      <c r="T61" s="435"/>
      <c r="U61" s="435"/>
      <c r="V61" s="417"/>
    </row>
    <row r="62" spans="1:22" ht="16.2" customHeight="1" thickBot="1">
      <c r="A62" s="919"/>
      <c r="B62" s="920"/>
      <c r="C62" s="334" t="s">
        <v>913</v>
      </c>
      <c r="D62" s="605">
        <f t="shared" si="3"/>
        <v>2</v>
      </c>
      <c r="E62" s="433">
        <f t="shared" si="3"/>
        <v>2</v>
      </c>
      <c r="F62" s="610">
        <v>2</v>
      </c>
      <c r="G62" s="610">
        <v>2</v>
      </c>
      <c r="H62" s="611"/>
      <c r="I62" s="611"/>
      <c r="J62" s="606"/>
      <c r="K62" s="606"/>
      <c r="L62" s="607"/>
      <c r="M62" s="607"/>
      <c r="N62" s="434"/>
      <c r="O62" s="434"/>
      <c r="P62" s="435"/>
      <c r="Q62" s="435"/>
      <c r="R62" s="434"/>
      <c r="S62" s="434"/>
      <c r="T62" s="435"/>
      <c r="U62" s="435"/>
      <c r="V62" s="417"/>
    </row>
    <row r="63" spans="1:22" ht="16.2" customHeight="1" thickBot="1">
      <c r="A63" s="919"/>
      <c r="B63" s="920"/>
      <c r="C63" s="334" t="s">
        <v>544</v>
      </c>
      <c r="D63" s="605">
        <f t="shared" si="3"/>
        <v>2</v>
      </c>
      <c r="E63" s="433">
        <f t="shared" si="3"/>
        <v>2</v>
      </c>
      <c r="F63" s="610"/>
      <c r="G63" s="610"/>
      <c r="H63" s="611">
        <v>2</v>
      </c>
      <c r="I63" s="611">
        <v>2</v>
      </c>
      <c r="J63" s="606"/>
      <c r="K63" s="606"/>
      <c r="L63" s="607"/>
      <c r="M63" s="607"/>
      <c r="N63" s="434"/>
      <c r="O63" s="434"/>
      <c r="P63" s="435"/>
      <c r="Q63" s="435"/>
      <c r="R63" s="434"/>
      <c r="S63" s="434"/>
      <c r="T63" s="435"/>
      <c r="U63" s="435"/>
      <c r="V63" s="417"/>
    </row>
    <row r="64" spans="1:22" ht="16.2" customHeight="1" thickBot="1">
      <c r="A64" s="919"/>
      <c r="B64" s="920"/>
      <c r="C64" s="334" t="s">
        <v>914</v>
      </c>
      <c r="D64" s="605">
        <f t="shared" si="3"/>
        <v>2</v>
      </c>
      <c r="E64" s="433">
        <f t="shared" si="3"/>
        <v>2</v>
      </c>
      <c r="F64" s="610">
        <v>2</v>
      </c>
      <c r="G64" s="610">
        <v>2</v>
      </c>
      <c r="H64" s="611"/>
      <c r="I64" s="611"/>
      <c r="J64" s="606"/>
      <c r="K64" s="606"/>
      <c r="L64" s="607"/>
      <c r="M64" s="607"/>
      <c r="N64" s="434"/>
      <c r="O64" s="434"/>
      <c r="P64" s="435"/>
      <c r="Q64" s="435"/>
      <c r="R64" s="434"/>
      <c r="S64" s="434"/>
      <c r="T64" s="435"/>
      <c r="U64" s="435"/>
      <c r="V64" s="417"/>
    </row>
    <row r="65" spans="1:22" ht="16.2" customHeight="1" thickBot="1">
      <c r="A65" s="919"/>
      <c r="B65" s="920"/>
      <c r="C65" s="334" t="s">
        <v>915</v>
      </c>
      <c r="D65" s="605">
        <f t="shared" si="3"/>
        <v>2</v>
      </c>
      <c r="E65" s="433">
        <f t="shared" si="3"/>
        <v>2</v>
      </c>
      <c r="F65" s="610"/>
      <c r="G65" s="610"/>
      <c r="H65" s="611">
        <v>2</v>
      </c>
      <c r="I65" s="611">
        <v>2</v>
      </c>
      <c r="J65" s="606"/>
      <c r="K65" s="606"/>
      <c r="L65" s="607"/>
      <c r="M65" s="607"/>
      <c r="N65" s="434"/>
      <c r="O65" s="434"/>
      <c r="P65" s="435"/>
      <c r="Q65" s="435"/>
      <c r="R65" s="434"/>
      <c r="S65" s="434"/>
      <c r="T65" s="435"/>
      <c r="U65" s="435"/>
      <c r="V65" s="417"/>
    </row>
    <row r="66" spans="1:22" ht="16.2" customHeight="1" thickBot="1">
      <c r="A66" s="919"/>
      <c r="B66" s="920"/>
      <c r="C66" s="334" t="s">
        <v>545</v>
      </c>
      <c r="D66" s="605">
        <v>2</v>
      </c>
      <c r="E66" s="433">
        <v>2</v>
      </c>
      <c r="F66" s="610"/>
      <c r="G66" s="610"/>
      <c r="H66" s="611">
        <v>2</v>
      </c>
      <c r="I66" s="611">
        <v>2</v>
      </c>
      <c r="J66" s="606"/>
      <c r="K66" s="606"/>
      <c r="L66" s="607"/>
      <c r="M66" s="607"/>
      <c r="N66" s="434"/>
      <c r="O66" s="434"/>
      <c r="P66" s="435"/>
      <c r="Q66" s="435"/>
      <c r="R66" s="434"/>
      <c r="S66" s="434"/>
      <c r="T66" s="435"/>
      <c r="U66" s="435"/>
      <c r="V66" s="417"/>
    </row>
    <row r="67" spans="1:22" ht="16.2" customHeight="1" thickBot="1">
      <c r="A67" s="919"/>
      <c r="B67" s="920"/>
      <c r="C67" s="334" t="s">
        <v>936</v>
      </c>
      <c r="D67" s="605">
        <f t="shared" ref="D67:E72" si="4">F67+H67+J67+L67+N67+P67+R67+T67</f>
        <v>2</v>
      </c>
      <c r="E67" s="433">
        <f t="shared" si="4"/>
        <v>2</v>
      </c>
      <c r="F67" s="434">
        <v>2</v>
      </c>
      <c r="G67" s="434">
        <v>2</v>
      </c>
      <c r="H67" s="435"/>
      <c r="I67" s="435"/>
      <c r="J67" s="606"/>
      <c r="K67" s="606"/>
      <c r="L67" s="607"/>
      <c r="M67" s="607"/>
      <c r="N67" s="434"/>
      <c r="O67" s="434"/>
      <c r="P67" s="435"/>
      <c r="Q67" s="435"/>
      <c r="R67" s="434"/>
      <c r="S67" s="434"/>
      <c r="T67" s="435"/>
      <c r="U67" s="435"/>
      <c r="V67" s="417"/>
    </row>
    <row r="68" spans="1:22" ht="16.2" customHeight="1" thickBot="1">
      <c r="A68" s="919"/>
      <c r="B68" s="920"/>
      <c r="C68" s="334" t="s">
        <v>933</v>
      </c>
      <c r="D68" s="605">
        <f t="shared" si="4"/>
        <v>2</v>
      </c>
      <c r="E68" s="433">
        <f t="shared" si="4"/>
        <v>2</v>
      </c>
      <c r="F68" s="434"/>
      <c r="G68" s="434"/>
      <c r="H68" s="435">
        <v>2</v>
      </c>
      <c r="I68" s="435">
        <v>2</v>
      </c>
      <c r="J68" s="606"/>
      <c r="K68" s="606"/>
      <c r="L68" s="607"/>
      <c r="M68" s="607"/>
      <c r="N68" s="434"/>
      <c r="O68" s="434"/>
      <c r="P68" s="435"/>
      <c r="Q68" s="435"/>
      <c r="R68" s="434"/>
      <c r="S68" s="434"/>
      <c r="T68" s="435"/>
      <c r="U68" s="435"/>
      <c r="V68" s="417"/>
    </row>
    <row r="69" spans="1:22" ht="16.2" customHeight="1" thickBot="1">
      <c r="A69" s="919"/>
      <c r="B69" s="920"/>
      <c r="C69" s="334" t="s">
        <v>937</v>
      </c>
      <c r="D69" s="605">
        <f t="shared" si="4"/>
        <v>2</v>
      </c>
      <c r="E69" s="433">
        <f t="shared" si="4"/>
        <v>2</v>
      </c>
      <c r="F69" s="610">
        <v>2</v>
      </c>
      <c r="G69" s="610">
        <v>2</v>
      </c>
      <c r="H69" s="611"/>
      <c r="I69" s="611"/>
      <c r="J69" s="606"/>
      <c r="K69" s="606"/>
      <c r="L69" s="607"/>
      <c r="M69" s="607"/>
      <c r="N69" s="434"/>
      <c r="O69" s="434"/>
      <c r="P69" s="435"/>
      <c r="Q69" s="435"/>
      <c r="R69" s="434"/>
      <c r="S69" s="434"/>
      <c r="T69" s="435"/>
      <c r="U69" s="435"/>
      <c r="V69" s="417"/>
    </row>
    <row r="70" spans="1:22" ht="16.2" customHeight="1" thickBot="1">
      <c r="A70" s="919"/>
      <c r="B70" s="920"/>
      <c r="C70" s="334" t="s">
        <v>934</v>
      </c>
      <c r="D70" s="605">
        <f t="shared" si="4"/>
        <v>2</v>
      </c>
      <c r="E70" s="433">
        <f t="shared" si="4"/>
        <v>2</v>
      </c>
      <c r="F70" s="610"/>
      <c r="G70" s="610"/>
      <c r="H70" s="611">
        <v>2</v>
      </c>
      <c r="I70" s="611">
        <v>2</v>
      </c>
      <c r="J70" s="606"/>
      <c r="K70" s="606"/>
      <c r="L70" s="607"/>
      <c r="M70" s="607"/>
      <c r="N70" s="434"/>
      <c r="O70" s="434"/>
      <c r="P70" s="435"/>
      <c r="Q70" s="435"/>
      <c r="R70" s="434"/>
      <c r="S70" s="434"/>
      <c r="T70" s="435"/>
      <c r="U70" s="435"/>
      <c r="V70" s="417"/>
    </row>
    <row r="71" spans="1:22" ht="16.2" customHeight="1" thickBot="1">
      <c r="A71" s="919"/>
      <c r="B71" s="920"/>
      <c r="C71" s="334" t="s">
        <v>916</v>
      </c>
      <c r="D71" s="605">
        <f t="shared" si="4"/>
        <v>6</v>
      </c>
      <c r="E71" s="433">
        <f t="shared" si="4"/>
        <v>6</v>
      </c>
      <c r="F71" s="610"/>
      <c r="G71" s="610"/>
      <c r="H71" s="611"/>
      <c r="I71" s="611"/>
      <c r="J71" s="609">
        <v>3</v>
      </c>
      <c r="K71" s="609">
        <v>3</v>
      </c>
      <c r="L71" s="608">
        <v>3</v>
      </c>
      <c r="M71" s="608">
        <v>3</v>
      </c>
      <c r="N71" s="434"/>
      <c r="O71" s="434"/>
      <c r="P71" s="435"/>
      <c r="Q71" s="435"/>
      <c r="R71" s="434"/>
      <c r="S71" s="434"/>
      <c r="T71" s="435"/>
      <c r="U71" s="435"/>
      <c r="V71" s="417"/>
    </row>
    <row r="72" spans="1:22" ht="16.2" customHeight="1" thickBot="1">
      <c r="A72" s="919"/>
      <c r="B72" s="920"/>
      <c r="C72" s="334" t="s">
        <v>917</v>
      </c>
      <c r="D72" s="476">
        <f t="shared" si="4"/>
        <v>3</v>
      </c>
      <c r="E72" s="433">
        <f t="shared" si="4"/>
        <v>3</v>
      </c>
      <c r="F72" s="613"/>
      <c r="G72" s="613"/>
      <c r="H72" s="614"/>
      <c r="I72" s="614"/>
      <c r="J72" s="609">
        <v>3</v>
      </c>
      <c r="K72" s="609">
        <v>3</v>
      </c>
      <c r="L72" s="608"/>
      <c r="M72" s="608"/>
      <c r="N72" s="434"/>
      <c r="O72" s="434"/>
      <c r="P72" s="435"/>
      <c r="Q72" s="435"/>
      <c r="R72" s="434"/>
      <c r="S72" s="434"/>
      <c r="T72" s="435"/>
      <c r="U72" s="435"/>
      <c r="V72" s="417"/>
    </row>
    <row r="73" spans="1:22" ht="16.2" customHeight="1" thickBot="1">
      <c r="A73" s="919"/>
      <c r="B73" s="920"/>
      <c r="C73" s="334" t="s">
        <v>918</v>
      </c>
      <c r="D73" s="605">
        <v>3</v>
      </c>
      <c r="E73" s="433">
        <v>3</v>
      </c>
      <c r="F73" s="613"/>
      <c r="G73" s="613"/>
      <c r="H73" s="614"/>
      <c r="I73" s="614"/>
      <c r="J73" s="609"/>
      <c r="K73" s="609"/>
      <c r="L73" s="608">
        <v>3</v>
      </c>
      <c r="M73" s="608">
        <v>3</v>
      </c>
      <c r="N73" s="434"/>
      <c r="O73" s="434"/>
      <c r="P73" s="435"/>
      <c r="Q73" s="435"/>
      <c r="R73" s="434"/>
      <c r="S73" s="434"/>
      <c r="T73" s="435"/>
      <c r="U73" s="435"/>
      <c r="V73" s="417"/>
    </row>
    <row r="74" spans="1:22" ht="16.2" customHeight="1" thickBot="1">
      <c r="A74" s="919"/>
      <c r="B74" s="920"/>
      <c r="C74" s="334" t="s">
        <v>547</v>
      </c>
      <c r="D74" s="605">
        <v>2</v>
      </c>
      <c r="E74" s="433">
        <v>2</v>
      </c>
      <c r="F74" s="613"/>
      <c r="G74" s="613"/>
      <c r="H74" s="614"/>
      <c r="I74" s="614"/>
      <c r="J74" s="609">
        <v>2</v>
      </c>
      <c r="K74" s="609">
        <v>2</v>
      </c>
      <c r="L74" s="608"/>
      <c r="M74" s="608"/>
      <c r="N74" s="434"/>
      <c r="O74" s="434"/>
      <c r="P74" s="435"/>
      <c r="Q74" s="435"/>
      <c r="R74" s="434"/>
      <c r="S74" s="434"/>
      <c r="T74" s="435"/>
      <c r="U74" s="435"/>
      <c r="V74" s="417"/>
    </row>
    <row r="75" spans="1:22" s="176" customFormat="1" ht="16.2" customHeight="1" thickBot="1">
      <c r="A75" s="919"/>
      <c r="B75" s="920"/>
      <c r="C75" s="731" t="s">
        <v>1058</v>
      </c>
      <c r="D75" s="752">
        <v>2</v>
      </c>
      <c r="E75" s="743">
        <v>2</v>
      </c>
      <c r="F75" s="753"/>
      <c r="G75" s="753"/>
      <c r="H75" s="754"/>
      <c r="I75" s="754"/>
      <c r="J75" s="755">
        <v>2</v>
      </c>
      <c r="K75" s="755">
        <v>2</v>
      </c>
      <c r="L75" s="756"/>
      <c r="M75" s="756"/>
      <c r="N75" s="744"/>
      <c r="O75" s="744"/>
      <c r="P75" s="747"/>
      <c r="Q75" s="747"/>
      <c r="R75" s="744"/>
      <c r="S75" s="744"/>
      <c r="T75" s="747"/>
      <c r="U75" s="747"/>
      <c r="V75" s="757"/>
    </row>
    <row r="76" spans="1:22" ht="16.2" customHeight="1" thickBot="1">
      <c r="A76" s="919"/>
      <c r="B76" s="920"/>
      <c r="C76" s="334" t="s">
        <v>548</v>
      </c>
      <c r="D76" s="605">
        <v>2</v>
      </c>
      <c r="E76" s="433">
        <v>2</v>
      </c>
      <c r="F76" s="613"/>
      <c r="G76" s="613"/>
      <c r="H76" s="614"/>
      <c r="I76" s="614"/>
      <c r="J76" s="609">
        <v>2</v>
      </c>
      <c r="K76" s="609">
        <v>2</v>
      </c>
      <c r="L76" s="608"/>
      <c r="M76" s="608"/>
      <c r="N76" s="434"/>
      <c r="O76" s="434"/>
      <c r="P76" s="435"/>
      <c r="Q76" s="435"/>
      <c r="R76" s="434"/>
      <c r="S76" s="434"/>
      <c r="T76" s="435"/>
      <c r="U76" s="435"/>
      <c r="V76" s="417"/>
    </row>
    <row r="77" spans="1:22" ht="16.2" customHeight="1" thickBot="1">
      <c r="A77" s="919"/>
      <c r="B77" s="920"/>
      <c r="C77" s="334" t="s">
        <v>549</v>
      </c>
      <c r="D77" s="605">
        <f t="shared" ref="D77:E80" si="5">F77+H77+J77+L77+N77+P77+R77+T77</f>
        <v>2</v>
      </c>
      <c r="E77" s="433">
        <f t="shared" si="5"/>
        <v>2</v>
      </c>
      <c r="F77" s="434"/>
      <c r="G77" s="434"/>
      <c r="H77" s="435"/>
      <c r="I77" s="435"/>
      <c r="J77" s="434">
        <v>2</v>
      </c>
      <c r="K77" s="434">
        <v>2</v>
      </c>
      <c r="L77" s="435"/>
      <c r="M77" s="435"/>
      <c r="N77" s="606"/>
      <c r="O77" s="606"/>
      <c r="P77" s="608"/>
      <c r="Q77" s="608"/>
      <c r="R77" s="434"/>
      <c r="S77" s="434"/>
      <c r="T77" s="435"/>
      <c r="U77" s="435"/>
      <c r="V77" s="417"/>
    </row>
    <row r="78" spans="1:22" ht="16.2" customHeight="1" thickBot="1">
      <c r="A78" s="919"/>
      <c r="B78" s="920"/>
      <c r="C78" s="334" t="s">
        <v>550</v>
      </c>
      <c r="D78" s="605">
        <f t="shared" si="5"/>
        <v>2</v>
      </c>
      <c r="E78" s="433">
        <f t="shared" si="5"/>
        <v>2</v>
      </c>
      <c r="F78" s="434"/>
      <c r="G78" s="434"/>
      <c r="H78" s="435"/>
      <c r="I78" s="435"/>
      <c r="J78" s="434"/>
      <c r="K78" s="434"/>
      <c r="L78" s="435">
        <v>2</v>
      </c>
      <c r="M78" s="435">
        <v>2</v>
      </c>
      <c r="N78" s="606"/>
      <c r="O78" s="606"/>
      <c r="P78" s="608"/>
      <c r="Q78" s="608"/>
      <c r="R78" s="434"/>
      <c r="S78" s="434"/>
      <c r="T78" s="435"/>
      <c r="U78" s="435"/>
      <c r="V78" s="417"/>
    </row>
    <row r="79" spans="1:22" ht="16.2" customHeight="1" thickBot="1">
      <c r="A79" s="919"/>
      <c r="B79" s="920"/>
      <c r="C79" s="334" t="s">
        <v>919</v>
      </c>
      <c r="D79" s="605">
        <f t="shared" si="5"/>
        <v>2</v>
      </c>
      <c r="E79" s="433">
        <f t="shared" si="5"/>
        <v>2</v>
      </c>
      <c r="F79" s="434"/>
      <c r="G79" s="434"/>
      <c r="H79" s="435"/>
      <c r="I79" s="435"/>
      <c r="J79" s="434">
        <v>2</v>
      </c>
      <c r="K79" s="434">
        <v>2</v>
      </c>
      <c r="L79" s="435"/>
      <c r="M79" s="435"/>
      <c r="N79" s="434"/>
      <c r="O79" s="434"/>
      <c r="P79" s="435"/>
      <c r="Q79" s="435"/>
      <c r="R79" s="434"/>
      <c r="S79" s="434"/>
      <c r="T79" s="608"/>
      <c r="U79" s="608"/>
      <c r="V79" s="417"/>
    </row>
    <row r="80" spans="1:22" ht="16.2" customHeight="1" thickBot="1">
      <c r="A80" s="919"/>
      <c r="B80" s="920"/>
      <c r="C80" s="334" t="s">
        <v>920</v>
      </c>
      <c r="D80" s="605">
        <f t="shared" si="5"/>
        <v>2</v>
      </c>
      <c r="E80" s="433">
        <f t="shared" si="5"/>
        <v>2</v>
      </c>
      <c r="F80" s="434"/>
      <c r="G80" s="434"/>
      <c r="H80" s="435"/>
      <c r="I80" s="435"/>
      <c r="J80" s="434"/>
      <c r="K80" s="434"/>
      <c r="L80" s="435">
        <v>2</v>
      </c>
      <c r="M80" s="435">
        <v>2</v>
      </c>
      <c r="N80" s="434"/>
      <c r="O80" s="434"/>
      <c r="P80" s="435"/>
      <c r="Q80" s="435"/>
      <c r="R80" s="434"/>
      <c r="S80" s="434"/>
      <c r="T80" s="608"/>
      <c r="U80" s="608"/>
      <c r="V80" s="417"/>
    </row>
    <row r="81" spans="1:22" ht="16.2" customHeight="1" thickBot="1">
      <c r="A81" s="919"/>
      <c r="B81" s="920"/>
      <c r="C81" s="334" t="s">
        <v>551</v>
      </c>
      <c r="D81" s="605">
        <v>2</v>
      </c>
      <c r="E81" s="433">
        <v>2</v>
      </c>
      <c r="F81" s="434"/>
      <c r="G81" s="434"/>
      <c r="H81" s="435"/>
      <c r="I81" s="435"/>
      <c r="J81" s="434"/>
      <c r="K81" s="434"/>
      <c r="L81" s="435">
        <v>2</v>
      </c>
      <c r="M81" s="435">
        <v>2</v>
      </c>
      <c r="N81" s="434"/>
      <c r="O81" s="434"/>
      <c r="P81" s="435"/>
      <c r="Q81" s="435"/>
      <c r="R81" s="609"/>
      <c r="S81" s="609"/>
      <c r="T81" s="435"/>
      <c r="U81" s="435"/>
      <c r="V81" s="417"/>
    </row>
    <row r="82" spans="1:22" ht="16.2" customHeight="1" thickBot="1">
      <c r="A82" s="919"/>
      <c r="B82" s="920"/>
      <c r="C82" s="334" t="s">
        <v>552</v>
      </c>
      <c r="D82" s="605">
        <v>2</v>
      </c>
      <c r="E82" s="433">
        <v>2</v>
      </c>
      <c r="F82" s="434"/>
      <c r="G82" s="434"/>
      <c r="H82" s="435"/>
      <c r="I82" s="435"/>
      <c r="J82" s="434">
        <v>2</v>
      </c>
      <c r="K82" s="434">
        <v>2</v>
      </c>
      <c r="L82" s="435"/>
      <c r="M82" s="435"/>
      <c r="N82" s="434"/>
      <c r="O82" s="434"/>
      <c r="P82" s="435"/>
      <c r="Q82" s="435"/>
      <c r="R82" s="609"/>
      <c r="S82" s="609"/>
      <c r="T82" s="435"/>
      <c r="U82" s="435"/>
      <c r="V82" s="417"/>
    </row>
    <row r="83" spans="1:22" ht="16.2" customHeight="1" thickBot="1">
      <c r="A83" s="919"/>
      <c r="B83" s="920"/>
      <c r="C83" s="334" t="s">
        <v>930</v>
      </c>
      <c r="D83" s="605">
        <v>2</v>
      </c>
      <c r="E83" s="433">
        <v>2</v>
      </c>
      <c r="F83" s="434"/>
      <c r="G83" s="434"/>
      <c r="H83" s="435"/>
      <c r="I83" s="435"/>
      <c r="J83" s="434">
        <v>2</v>
      </c>
      <c r="K83" s="434">
        <v>2</v>
      </c>
      <c r="L83" s="435"/>
      <c r="M83" s="435"/>
      <c r="N83" s="434"/>
      <c r="O83" s="434"/>
      <c r="P83" s="435"/>
      <c r="Q83" s="435"/>
      <c r="R83" s="609"/>
      <c r="S83" s="609"/>
      <c r="T83" s="435"/>
      <c r="U83" s="435"/>
      <c r="V83" s="417"/>
    </row>
    <row r="84" spans="1:22" ht="16.2" customHeight="1" thickBot="1">
      <c r="A84" s="919"/>
      <c r="B84" s="920"/>
      <c r="C84" s="334" t="s">
        <v>935</v>
      </c>
      <c r="D84" s="605">
        <v>2</v>
      </c>
      <c r="E84" s="433">
        <v>2</v>
      </c>
      <c r="F84" s="434"/>
      <c r="G84" s="434"/>
      <c r="H84" s="435"/>
      <c r="I84" s="435"/>
      <c r="J84" s="434">
        <v>4</v>
      </c>
      <c r="K84" s="434">
        <v>4</v>
      </c>
      <c r="L84" s="608"/>
      <c r="M84" s="608"/>
      <c r="N84" s="434"/>
      <c r="O84" s="434"/>
      <c r="P84" s="435"/>
      <c r="Q84" s="435"/>
      <c r="R84" s="609"/>
      <c r="S84" s="609"/>
      <c r="T84" s="435"/>
      <c r="U84" s="435"/>
      <c r="V84" s="417"/>
    </row>
    <row r="85" spans="1:22" s="176" customFormat="1" ht="16.2" customHeight="1" thickBot="1">
      <c r="A85" s="919"/>
      <c r="B85" s="920"/>
      <c r="C85" s="731" t="s">
        <v>1059</v>
      </c>
      <c r="D85" s="752">
        <v>2</v>
      </c>
      <c r="E85" s="743">
        <v>2</v>
      </c>
      <c r="F85" s="744"/>
      <c r="G85" s="744"/>
      <c r="H85" s="747"/>
      <c r="I85" s="747"/>
      <c r="J85" s="744"/>
      <c r="K85" s="744"/>
      <c r="L85" s="756"/>
      <c r="M85" s="756"/>
      <c r="N85" s="744">
        <v>2</v>
      </c>
      <c r="O85" s="744">
        <v>2</v>
      </c>
      <c r="P85" s="747"/>
      <c r="Q85" s="747"/>
      <c r="R85" s="755"/>
      <c r="S85" s="755"/>
      <c r="T85" s="747"/>
      <c r="U85" s="747"/>
      <c r="V85" s="757"/>
    </row>
    <row r="86" spans="1:22" ht="16.2" customHeight="1" thickBot="1">
      <c r="A86" s="919"/>
      <c r="B86" s="920"/>
      <c r="C86" s="334" t="s">
        <v>921</v>
      </c>
      <c r="D86" s="605">
        <f>F86+H86+J86+L86+N86+P86+R88+T88</f>
        <v>3</v>
      </c>
      <c r="E86" s="433">
        <f>G86+I86+K86+M86+O86+Q86+S88+U88</f>
        <v>3</v>
      </c>
      <c r="F86" s="613"/>
      <c r="G86" s="613"/>
      <c r="H86" s="614"/>
      <c r="I86" s="614"/>
      <c r="J86" s="609"/>
      <c r="K86" s="609"/>
      <c r="L86" s="608"/>
      <c r="M86" s="608"/>
      <c r="N86" s="434"/>
      <c r="O86" s="434"/>
      <c r="P86" s="435">
        <v>3</v>
      </c>
      <c r="Q86" s="435">
        <v>3</v>
      </c>
      <c r="R86" s="434"/>
      <c r="S86" s="434"/>
      <c r="T86" s="435"/>
      <c r="U86" s="435"/>
      <c r="V86" s="417"/>
    </row>
    <row r="87" spans="1:22" ht="16.2" customHeight="1" thickBot="1">
      <c r="A87" s="919"/>
      <c r="B87" s="920"/>
      <c r="C87" s="334" t="s">
        <v>553</v>
      </c>
      <c r="D87" s="605">
        <v>2</v>
      </c>
      <c r="E87" s="433">
        <v>2</v>
      </c>
      <c r="F87" s="434"/>
      <c r="G87" s="434"/>
      <c r="H87" s="435"/>
      <c r="I87" s="435"/>
      <c r="J87" s="434"/>
      <c r="K87" s="434"/>
      <c r="L87" s="608"/>
      <c r="M87" s="608"/>
      <c r="N87" s="434"/>
      <c r="O87" s="434"/>
      <c r="P87" s="435">
        <v>2</v>
      </c>
      <c r="Q87" s="435">
        <v>2</v>
      </c>
      <c r="R87" s="434"/>
      <c r="S87" s="434"/>
      <c r="T87" s="435"/>
      <c r="U87" s="435"/>
      <c r="V87" s="417"/>
    </row>
    <row r="88" spans="1:22" ht="16.2" customHeight="1" thickBot="1">
      <c r="A88" s="919"/>
      <c r="B88" s="920"/>
      <c r="C88" s="334" t="s">
        <v>554</v>
      </c>
      <c r="D88" s="605">
        <v>2</v>
      </c>
      <c r="E88" s="433">
        <v>2</v>
      </c>
      <c r="F88" s="613"/>
      <c r="G88" s="613"/>
      <c r="H88" s="614"/>
      <c r="I88" s="614"/>
      <c r="J88" s="609"/>
      <c r="K88" s="609"/>
      <c r="L88" s="607"/>
      <c r="M88" s="607"/>
      <c r="N88" s="434">
        <v>2</v>
      </c>
      <c r="O88" s="434">
        <v>2</v>
      </c>
      <c r="P88" s="623"/>
      <c r="Q88" s="623"/>
      <c r="R88" s="434"/>
      <c r="S88" s="434"/>
      <c r="T88" s="435"/>
      <c r="U88" s="435"/>
      <c r="V88" s="417"/>
    </row>
    <row r="89" spans="1:22" ht="16.2" customHeight="1" thickBot="1">
      <c r="A89" s="919"/>
      <c r="B89" s="920"/>
      <c r="C89" s="334" t="s">
        <v>555</v>
      </c>
      <c r="D89" s="605">
        <v>3</v>
      </c>
      <c r="E89" s="433">
        <v>3</v>
      </c>
      <c r="F89" s="613"/>
      <c r="G89" s="613"/>
      <c r="H89" s="614"/>
      <c r="I89" s="614"/>
      <c r="J89" s="609"/>
      <c r="K89" s="609"/>
      <c r="L89" s="608"/>
      <c r="M89" s="608"/>
      <c r="N89" s="434">
        <v>3</v>
      </c>
      <c r="O89" s="434">
        <v>3</v>
      </c>
      <c r="P89" s="435"/>
      <c r="Q89" s="435"/>
      <c r="R89" s="434"/>
      <c r="S89" s="434"/>
      <c r="T89" s="435"/>
      <c r="U89" s="435"/>
      <c r="V89" s="417"/>
    </row>
    <row r="90" spans="1:22" ht="16.2" customHeight="1" thickBot="1">
      <c r="A90" s="919"/>
      <c r="B90" s="920"/>
      <c r="C90" s="334" t="s">
        <v>556</v>
      </c>
      <c r="D90" s="605">
        <v>2</v>
      </c>
      <c r="E90" s="433">
        <v>2</v>
      </c>
      <c r="F90" s="613"/>
      <c r="G90" s="613"/>
      <c r="H90" s="614"/>
      <c r="I90" s="614"/>
      <c r="J90" s="609"/>
      <c r="K90" s="609"/>
      <c r="L90" s="607"/>
      <c r="M90" s="607"/>
      <c r="N90" s="434">
        <v>2</v>
      </c>
      <c r="O90" s="434">
        <v>2</v>
      </c>
      <c r="P90" s="623"/>
      <c r="Q90" s="623"/>
      <c r="R90" s="434"/>
      <c r="S90" s="434"/>
      <c r="T90" s="435"/>
      <c r="U90" s="435"/>
      <c r="V90" s="417"/>
    </row>
    <row r="91" spans="1:22" ht="16.2" customHeight="1" thickBot="1">
      <c r="A91" s="919"/>
      <c r="B91" s="920"/>
      <c r="C91" s="334" t="s">
        <v>557</v>
      </c>
      <c r="D91" s="432">
        <v>2</v>
      </c>
      <c r="E91" s="433">
        <v>2</v>
      </c>
      <c r="F91" s="434"/>
      <c r="G91" s="434"/>
      <c r="H91" s="435"/>
      <c r="I91" s="435"/>
      <c r="J91" s="434"/>
      <c r="K91" s="434"/>
      <c r="L91" s="435"/>
      <c r="M91" s="435"/>
      <c r="N91" s="434">
        <v>2</v>
      </c>
      <c r="O91" s="434">
        <v>2</v>
      </c>
      <c r="P91" s="435"/>
      <c r="Q91" s="435"/>
      <c r="R91" s="434"/>
      <c r="S91" s="434"/>
      <c r="T91" s="608"/>
      <c r="U91" s="608"/>
      <c r="V91" s="417"/>
    </row>
    <row r="92" spans="1:22" ht="16.2" customHeight="1" thickBot="1">
      <c r="A92" s="919"/>
      <c r="B92" s="920"/>
      <c r="C92" s="334" t="s">
        <v>558</v>
      </c>
      <c r="D92" s="605">
        <v>2</v>
      </c>
      <c r="E92" s="433">
        <v>2</v>
      </c>
      <c r="F92" s="434"/>
      <c r="G92" s="434"/>
      <c r="H92" s="435"/>
      <c r="I92" s="435"/>
      <c r="J92" s="434"/>
      <c r="K92" s="434"/>
      <c r="L92" s="435"/>
      <c r="M92" s="435"/>
      <c r="N92" s="434">
        <v>2</v>
      </c>
      <c r="O92" s="434">
        <v>2</v>
      </c>
      <c r="P92" s="614"/>
      <c r="Q92" s="614"/>
      <c r="R92" s="609"/>
      <c r="S92" s="609"/>
      <c r="T92" s="435"/>
      <c r="U92" s="435"/>
      <c r="V92" s="417"/>
    </row>
    <row r="93" spans="1:22" ht="16.2" customHeight="1" thickBot="1">
      <c r="A93" s="919"/>
      <c r="B93" s="920"/>
      <c r="C93" s="334" t="s">
        <v>922</v>
      </c>
      <c r="D93" s="605">
        <v>2</v>
      </c>
      <c r="E93" s="433">
        <v>2</v>
      </c>
      <c r="F93" s="434"/>
      <c r="G93" s="434"/>
      <c r="H93" s="435"/>
      <c r="I93" s="435"/>
      <c r="J93" s="434"/>
      <c r="K93" s="434"/>
      <c r="L93" s="435"/>
      <c r="M93" s="435"/>
      <c r="N93" s="434"/>
      <c r="O93" s="434"/>
      <c r="P93" s="435">
        <v>2</v>
      </c>
      <c r="Q93" s="435">
        <v>2</v>
      </c>
      <c r="R93" s="434"/>
      <c r="S93" s="434"/>
      <c r="T93" s="435"/>
      <c r="U93" s="435"/>
      <c r="V93" s="417"/>
    </row>
    <row r="94" spans="1:22" ht="16.2" customHeight="1" thickBot="1">
      <c r="A94" s="919"/>
      <c r="B94" s="920"/>
      <c r="C94" s="334" t="s">
        <v>559</v>
      </c>
      <c r="D94" s="605">
        <v>2</v>
      </c>
      <c r="E94" s="433">
        <v>2</v>
      </c>
      <c r="F94" s="434"/>
      <c r="G94" s="434"/>
      <c r="H94" s="435"/>
      <c r="I94" s="435"/>
      <c r="J94" s="434"/>
      <c r="K94" s="434"/>
      <c r="L94" s="435"/>
      <c r="M94" s="435"/>
      <c r="N94" s="434"/>
      <c r="O94" s="434"/>
      <c r="P94" s="435">
        <v>2</v>
      </c>
      <c r="Q94" s="435">
        <v>2</v>
      </c>
      <c r="R94" s="609"/>
      <c r="S94" s="609"/>
      <c r="T94" s="435"/>
      <c r="U94" s="435"/>
      <c r="V94" s="417"/>
    </row>
    <row r="95" spans="1:22" ht="16.2" customHeight="1" thickBot="1">
      <c r="A95" s="919"/>
      <c r="B95" s="920"/>
      <c r="C95" s="334" t="s">
        <v>560</v>
      </c>
      <c r="D95" s="432">
        <v>2</v>
      </c>
      <c r="E95" s="433">
        <v>2</v>
      </c>
      <c r="F95" s="434"/>
      <c r="G95" s="434"/>
      <c r="H95" s="435"/>
      <c r="I95" s="435"/>
      <c r="J95" s="434"/>
      <c r="K95" s="434"/>
      <c r="L95" s="435"/>
      <c r="M95" s="435"/>
      <c r="N95" s="434"/>
      <c r="O95" s="434"/>
      <c r="P95" s="435">
        <v>2</v>
      </c>
      <c r="Q95" s="435">
        <v>2</v>
      </c>
      <c r="R95" s="434"/>
      <c r="S95" s="434"/>
      <c r="T95" s="608"/>
      <c r="U95" s="608"/>
      <c r="V95" s="417"/>
    </row>
    <row r="96" spans="1:22" ht="16.2" customHeight="1" thickBot="1">
      <c r="A96" s="919"/>
      <c r="B96" s="920"/>
      <c r="C96" s="334" t="s">
        <v>561</v>
      </c>
      <c r="D96" s="605">
        <v>2</v>
      </c>
      <c r="E96" s="433">
        <v>2</v>
      </c>
      <c r="F96" s="434"/>
      <c r="G96" s="434"/>
      <c r="H96" s="435"/>
      <c r="I96" s="435"/>
      <c r="J96" s="434"/>
      <c r="K96" s="434"/>
      <c r="L96" s="435"/>
      <c r="M96" s="435"/>
      <c r="N96" s="609"/>
      <c r="O96" s="609"/>
      <c r="P96" s="623"/>
      <c r="Q96" s="623"/>
      <c r="R96" s="434">
        <v>2</v>
      </c>
      <c r="S96" s="434">
        <v>2</v>
      </c>
      <c r="T96" s="435"/>
      <c r="U96" s="435"/>
      <c r="V96" s="417"/>
    </row>
    <row r="97" spans="1:22" ht="16.2" customHeight="1" thickBot="1">
      <c r="A97" s="919"/>
      <c r="B97" s="920"/>
      <c r="C97" s="334" t="s">
        <v>562</v>
      </c>
      <c r="D97" s="605">
        <v>2</v>
      </c>
      <c r="E97" s="433">
        <v>2</v>
      </c>
      <c r="F97" s="434"/>
      <c r="G97" s="434"/>
      <c r="H97" s="435"/>
      <c r="I97" s="435"/>
      <c r="J97" s="434"/>
      <c r="K97" s="434"/>
      <c r="L97" s="435"/>
      <c r="M97" s="435"/>
      <c r="N97" s="609"/>
      <c r="O97" s="609"/>
      <c r="P97" s="607"/>
      <c r="Q97" s="615"/>
      <c r="R97" s="434"/>
      <c r="S97" s="434"/>
      <c r="T97" s="435">
        <v>2</v>
      </c>
      <c r="U97" s="435">
        <v>2</v>
      </c>
      <c r="V97" s="417"/>
    </row>
    <row r="98" spans="1:22" ht="16.2" customHeight="1" thickBot="1">
      <c r="A98" s="919"/>
      <c r="B98" s="920"/>
      <c r="C98" s="334" t="s">
        <v>563</v>
      </c>
      <c r="D98" s="605">
        <f t="shared" ref="D98:E104" si="6">F98+H98+J98+L98+N98+P98+R98+T98</f>
        <v>2</v>
      </c>
      <c r="E98" s="433">
        <f t="shared" si="6"/>
        <v>2</v>
      </c>
      <c r="F98" s="434"/>
      <c r="G98" s="434"/>
      <c r="H98" s="435"/>
      <c r="I98" s="435"/>
      <c r="J98" s="434"/>
      <c r="K98" s="434"/>
      <c r="L98" s="435"/>
      <c r="M98" s="435"/>
      <c r="N98" s="609"/>
      <c r="O98" s="609"/>
      <c r="P98" s="623"/>
      <c r="Q98" s="623"/>
      <c r="R98" s="434">
        <v>2</v>
      </c>
      <c r="S98" s="434">
        <v>2</v>
      </c>
      <c r="T98" s="435"/>
      <c r="U98" s="435"/>
      <c r="V98" s="417"/>
    </row>
    <row r="99" spans="1:22" ht="16.2" customHeight="1" thickBot="1">
      <c r="A99" s="919"/>
      <c r="B99" s="920"/>
      <c r="C99" s="334" t="s">
        <v>564</v>
      </c>
      <c r="D99" s="476">
        <f>F99+H99+J99+L99+N99+P99+R99+T99</f>
        <v>2</v>
      </c>
      <c r="E99" s="433">
        <f t="shared" si="6"/>
        <v>2</v>
      </c>
      <c r="F99" s="434"/>
      <c r="G99" s="434"/>
      <c r="H99" s="435"/>
      <c r="I99" s="435"/>
      <c r="J99" s="434"/>
      <c r="K99" s="434"/>
      <c r="L99" s="435"/>
      <c r="M99" s="435"/>
      <c r="N99" s="606"/>
      <c r="O99" s="606"/>
      <c r="P99" s="608"/>
      <c r="Q99" s="608"/>
      <c r="R99" s="434"/>
      <c r="S99" s="434"/>
      <c r="T99" s="435">
        <v>2</v>
      </c>
      <c r="U99" s="435">
        <v>2</v>
      </c>
      <c r="V99" s="417"/>
    </row>
    <row r="100" spans="1:22" ht="16.2" customHeight="1" thickBot="1">
      <c r="A100" s="919"/>
      <c r="B100" s="920"/>
      <c r="C100" s="355" t="s">
        <v>565</v>
      </c>
      <c r="D100" s="624">
        <f t="shared" si="6"/>
        <v>2</v>
      </c>
      <c r="E100" s="587">
        <f t="shared" si="6"/>
        <v>2</v>
      </c>
      <c r="F100" s="522"/>
      <c r="G100" s="522"/>
      <c r="H100" s="523"/>
      <c r="I100" s="523"/>
      <c r="J100" s="522"/>
      <c r="K100" s="522"/>
      <c r="L100" s="523"/>
      <c r="M100" s="523"/>
      <c r="N100" s="522"/>
      <c r="O100" s="522"/>
      <c r="P100" s="523"/>
      <c r="Q100" s="523"/>
      <c r="R100" s="618"/>
      <c r="S100" s="618"/>
      <c r="T100" s="523">
        <v>2</v>
      </c>
      <c r="U100" s="523">
        <v>2</v>
      </c>
      <c r="V100" s="441"/>
    </row>
    <row r="101" spans="1:22" ht="16.2" customHeight="1" thickBot="1">
      <c r="A101" s="919"/>
      <c r="B101" s="919" t="s">
        <v>566</v>
      </c>
      <c r="C101" s="328" t="s">
        <v>923</v>
      </c>
      <c r="D101" s="601">
        <f t="shared" si="6"/>
        <v>2</v>
      </c>
      <c r="E101" s="457">
        <f t="shared" si="6"/>
        <v>2</v>
      </c>
      <c r="F101" s="458">
        <v>2</v>
      </c>
      <c r="G101" s="458">
        <v>2</v>
      </c>
      <c r="H101" s="459"/>
      <c r="I101" s="459"/>
      <c r="J101" s="602"/>
      <c r="K101" s="602"/>
      <c r="L101" s="603"/>
      <c r="M101" s="603"/>
      <c r="N101" s="458"/>
      <c r="O101" s="458"/>
      <c r="P101" s="459"/>
      <c r="Q101" s="459"/>
      <c r="R101" s="458"/>
      <c r="S101" s="458"/>
      <c r="T101" s="459"/>
      <c r="U101" s="459"/>
      <c r="V101" s="604"/>
    </row>
    <row r="102" spans="1:22" ht="16.2" customHeight="1" thickBot="1">
      <c r="A102" s="919"/>
      <c r="B102" s="919"/>
      <c r="C102" s="334" t="s">
        <v>934</v>
      </c>
      <c r="D102" s="605">
        <f t="shared" si="6"/>
        <v>2</v>
      </c>
      <c r="E102" s="433">
        <f t="shared" si="6"/>
        <v>2</v>
      </c>
      <c r="F102" s="434"/>
      <c r="G102" s="434"/>
      <c r="H102" s="435">
        <v>2</v>
      </c>
      <c r="I102" s="435">
        <v>2</v>
      </c>
      <c r="J102" s="606"/>
      <c r="K102" s="606"/>
      <c r="L102" s="607"/>
      <c r="M102" s="607"/>
      <c r="N102" s="434"/>
      <c r="O102" s="434"/>
      <c r="P102" s="435"/>
      <c r="Q102" s="435"/>
      <c r="R102" s="434"/>
      <c r="S102" s="434"/>
      <c r="T102" s="435"/>
      <c r="U102" s="435"/>
      <c r="V102" s="530"/>
    </row>
    <row r="103" spans="1:22" ht="16.2" customHeight="1" thickBot="1">
      <c r="A103" s="919"/>
      <c r="B103" s="919"/>
      <c r="C103" s="334" t="s">
        <v>546</v>
      </c>
      <c r="D103" s="605">
        <f t="shared" si="6"/>
        <v>2</v>
      </c>
      <c r="E103" s="433">
        <f t="shared" si="6"/>
        <v>2</v>
      </c>
      <c r="F103" s="434">
        <v>2</v>
      </c>
      <c r="G103" s="434">
        <v>2</v>
      </c>
      <c r="H103" s="435"/>
      <c r="I103" s="435"/>
      <c r="J103" s="606"/>
      <c r="K103" s="606"/>
      <c r="L103" s="608"/>
      <c r="M103" s="608"/>
      <c r="N103" s="434"/>
      <c r="O103" s="434"/>
      <c r="P103" s="435"/>
      <c r="Q103" s="435"/>
      <c r="R103" s="434"/>
      <c r="S103" s="434"/>
      <c r="T103" s="435"/>
      <c r="U103" s="435"/>
      <c r="V103" s="530"/>
    </row>
    <row r="104" spans="1:22" ht="16.2" customHeight="1" thickBot="1">
      <c r="A104" s="919"/>
      <c r="B104" s="919"/>
      <c r="C104" s="334" t="s">
        <v>567</v>
      </c>
      <c r="D104" s="605">
        <f t="shared" si="6"/>
        <v>2</v>
      </c>
      <c r="E104" s="433">
        <f t="shared" si="6"/>
        <v>2</v>
      </c>
      <c r="F104" s="434"/>
      <c r="G104" s="434"/>
      <c r="H104" s="435">
        <v>2</v>
      </c>
      <c r="I104" s="435">
        <v>2</v>
      </c>
      <c r="J104" s="434"/>
      <c r="K104" s="434"/>
      <c r="L104" s="435"/>
      <c r="M104" s="435"/>
      <c r="N104" s="609"/>
      <c r="O104" s="609"/>
      <c r="P104" s="608"/>
      <c r="Q104" s="608"/>
      <c r="R104" s="434"/>
      <c r="S104" s="434"/>
      <c r="T104" s="435"/>
      <c r="U104" s="435"/>
      <c r="V104" s="530"/>
    </row>
    <row r="105" spans="1:22" ht="16.2" customHeight="1" thickBot="1">
      <c r="A105" s="919"/>
      <c r="B105" s="919"/>
      <c r="C105" s="334" t="s">
        <v>933</v>
      </c>
      <c r="D105" s="605">
        <v>2</v>
      </c>
      <c r="E105" s="433">
        <v>2</v>
      </c>
      <c r="F105" s="609"/>
      <c r="G105" s="609"/>
      <c r="H105" s="435">
        <v>2</v>
      </c>
      <c r="I105" s="435">
        <v>2</v>
      </c>
      <c r="J105" s="434"/>
      <c r="K105" s="434"/>
      <c r="L105" s="435"/>
      <c r="M105" s="435"/>
      <c r="N105" s="434"/>
      <c r="O105" s="434"/>
      <c r="P105" s="435"/>
      <c r="Q105" s="435"/>
      <c r="R105" s="434"/>
      <c r="S105" s="434"/>
      <c r="T105" s="435"/>
      <c r="U105" s="435"/>
      <c r="V105" s="530"/>
    </row>
    <row r="106" spans="1:22" ht="16.2" customHeight="1" thickBot="1">
      <c r="A106" s="919"/>
      <c r="B106" s="919"/>
      <c r="C106" s="334" t="s">
        <v>932</v>
      </c>
      <c r="D106" s="605">
        <f>F106+H106+J106+L106+N106+P106+R106+T106</f>
        <v>2</v>
      </c>
      <c r="E106" s="433">
        <f>G106+I106+K106+M106+O106+Q106+S106+U106</f>
        <v>2</v>
      </c>
      <c r="F106" s="610">
        <v>2</v>
      </c>
      <c r="G106" s="610">
        <v>2</v>
      </c>
      <c r="H106" s="611"/>
      <c r="I106" s="611"/>
      <c r="J106" s="606"/>
      <c r="K106" s="606"/>
      <c r="L106" s="607"/>
      <c r="M106" s="607"/>
      <c r="N106" s="434"/>
      <c r="O106" s="434"/>
      <c r="P106" s="435"/>
      <c r="Q106" s="435"/>
      <c r="R106" s="434"/>
      <c r="S106" s="434"/>
      <c r="T106" s="435"/>
      <c r="U106" s="435"/>
      <c r="V106" s="530"/>
    </row>
    <row r="107" spans="1:22" ht="16.2" customHeight="1" thickBot="1">
      <c r="A107" s="919"/>
      <c r="B107" s="919"/>
      <c r="C107" s="334" t="s">
        <v>924</v>
      </c>
      <c r="D107" s="605">
        <f>F107+H107+J107+L107+N107+P107+R113+T113</f>
        <v>2</v>
      </c>
      <c r="E107" s="433">
        <f>G107+I107+K107+M107+O107+Q107+S113+U113</f>
        <v>2</v>
      </c>
      <c r="F107" s="434"/>
      <c r="G107" s="434"/>
      <c r="H107" s="435"/>
      <c r="I107" s="435"/>
      <c r="J107" s="434">
        <v>2</v>
      </c>
      <c r="K107" s="434">
        <v>2</v>
      </c>
      <c r="L107" s="435"/>
      <c r="M107" s="435"/>
      <c r="N107" s="434"/>
      <c r="O107" s="434"/>
      <c r="P107" s="435"/>
      <c r="Q107" s="435"/>
      <c r="R107" s="434"/>
      <c r="S107" s="434"/>
      <c r="T107" s="435"/>
      <c r="U107" s="435"/>
      <c r="V107" s="530"/>
    </row>
    <row r="108" spans="1:22" ht="16.2" customHeight="1" thickBot="1">
      <c r="A108" s="919"/>
      <c r="B108" s="919"/>
      <c r="C108" s="334" t="s">
        <v>568</v>
      </c>
      <c r="D108" s="605">
        <v>2</v>
      </c>
      <c r="E108" s="433">
        <v>2</v>
      </c>
      <c r="F108" s="609"/>
      <c r="G108" s="609"/>
      <c r="H108" s="435"/>
      <c r="I108" s="435"/>
      <c r="J108" s="434"/>
      <c r="K108" s="434"/>
      <c r="L108" s="435">
        <v>2</v>
      </c>
      <c r="M108" s="435">
        <v>2</v>
      </c>
      <c r="N108" s="434"/>
      <c r="O108" s="434"/>
      <c r="P108" s="435"/>
      <c r="Q108" s="435"/>
      <c r="R108" s="434"/>
      <c r="S108" s="434"/>
      <c r="T108" s="435"/>
      <c r="U108" s="435"/>
      <c r="V108" s="530"/>
    </row>
    <row r="109" spans="1:22" ht="16.2" customHeight="1" thickBot="1">
      <c r="A109" s="919"/>
      <c r="B109" s="919"/>
      <c r="C109" s="334" t="s">
        <v>925</v>
      </c>
      <c r="D109" s="605">
        <f>F109+H109+J109+L109+N109+P109+R109+T109</f>
        <v>2</v>
      </c>
      <c r="E109" s="433">
        <f>G109+I109+K109+M109+O109+Q109+S109+U109</f>
        <v>2</v>
      </c>
      <c r="F109" s="434"/>
      <c r="G109" s="434"/>
      <c r="H109" s="435"/>
      <c r="I109" s="435"/>
      <c r="J109" s="434"/>
      <c r="K109" s="434"/>
      <c r="L109" s="435">
        <v>2</v>
      </c>
      <c r="M109" s="435">
        <v>2</v>
      </c>
      <c r="N109" s="434"/>
      <c r="O109" s="434"/>
      <c r="P109" s="435"/>
      <c r="Q109" s="435"/>
      <c r="R109" s="612"/>
      <c r="S109" s="612"/>
      <c r="T109" s="608"/>
      <c r="U109" s="608"/>
      <c r="V109" s="530"/>
    </row>
    <row r="110" spans="1:22" ht="16.2" customHeight="1" thickBot="1">
      <c r="A110" s="919"/>
      <c r="B110" s="919"/>
      <c r="C110" s="334" t="s">
        <v>926</v>
      </c>
      <c r="D110" s="605">
        <f t="shared" ref="D110:E124" si="7">F110+H110+J110+L110+N110+P110+R110+T110</f>
        <v>2</v>
      </c>
      <c r="E110" s="433">
        <f t="shared" si="7"/>
        <v>2</v>
      </c>
      <c r="F110" s="434"/>
      <c r="G110" s="434"/>
      <c r="H110" s="435"/>
      <c r="I110" s="435"/>
      <c r="J110" s="434"/>
      <c r="K110" s="434"/>
      <c r="L110" s="435">
        <v>2</v>
      </c>
      <c r="M110" s="435">
        <v>2</v>
      </c>
      <c r="N110" s="434"/>
      <c r="O110" s="434"/>
      <c r="P110" s="435"/>
      <c r="Q110" s="435"/>
      <c r="R110" s="434"/>
      <c r="S110" s="434"/>
      <c r="T110" s="435"/>
      <c r="U110" s="435"/>
      <c r="V110" s="530"/>
    </row>
    <row r="111" spans="1:22" ht="16.2" customHeight="1" thickBot="1">
      <c r="A111" s="919"/>
      <c r="B111" s="919"/>
      <c r="C111" s="334" t="s">
        <v>930</v>
      </c>
      <c r="D111" s="605">
        <f t="shared" si="7"/>
        <v>2</v>
      </c>
      <c r="E111" s="433">
        <f t="shared" si="7"/>
        <v>2</v>
      </c>
      <c r="F111" s="434"/>
      <c r="G111" s="434"/>
      <c r="H111" s="435"/>
      <c r="I111" s="435"/>
      <c r="J111" s="434">
        <v>2</v>
      </c>
      <c r="K111" s="434">
        <v>2</v>
      </c>
      <c r="L111" s="435"/>
      <c r="M111" s="435"/>
      <c r="N111" s="434"/>
      <c r="O111" s="434"/>
      <c r="P111" s="435"/>
      <c r="Q111" s="435"/>
      <c r="R111" s="609"/>
      <c r="S111" s="609"/>
      <c r="T111" s="435"/>
      <c r="U111" s="435"/>
      <c r="V111" s="530"/>
    </row>
    <row r="112" spans="1:22" ht="16.2" customHeight="1" thickBot="1">
      <c r="A112" s="919"/>
      <c r="B112" s="919"/>
      <c r="C112" s="334" t="s">
        <v>931</v>
      </c>
      <c r="D112" s="605">
        <f t="shared" si="7"/>
        <v>4</v>
      </c>
      <c r="E112" s="433">
        <f t="shared" si="7"/>
        <v>4</v>
      </c>
      <c r="F112" s="434"/>
      <c r="G112" s="434"/>
      <c r="H112" s="435"/>
      <c r="I112" s="435"/>
      <c r="J112" s="434">
        <v>4</v>
      </c>
      <c r="K112" s="434">
        <v>4</v>
      </c>
      <c r="L112" s="608"/>
      <c r="M112" s="608"/>
      <c r="N112" s="434"/>
      <c r="O112" s="434"/>
      <c r="P112" s="435"/>
      <c r="Q112" s="435"/>
      <c r="R112" s="609"/>
      <c r="S112" s="609"/>
      <c r="T112" s="435"/>
      <c r="U112" s="435"/>
      <c r="V112" s="530"/>
    </row>
    <row r="113" spans="1:22" ht="16.2" customHeight="1" thickBot="1">
      <c r="A113" s="919"/>
      <c r="B113" s="919"/>
      <c r="C113" s="334" t="s">
        <v>569</v>
      </c>
      <c r="D113" s="605">
        <f t="shared" si="7"/>
        <v>2</v>
      </c>
      <c r="E113" s="433">
        <f t="shared" si="7"/>
        <v>2</v>
      </c>
      <c r="F113" s="609"/>
      <c r="G113" s="609"/>
      <c r="H113" s="608"/>
      <c r="I113" s="608"/>
      <c r="J113" s="434"/>
      <c r="K113" s="434"/>
      <c r="L113" s="435"/>
      <c r="M113" s="435"/>
      <c r="N113" s="434">
        <v>2</v>
      </c>
      <c r="O113" s="434">
        <v>2</v>
      </c>
      <c r="P113" s="435"/>
      <c r="Q113" s="435"/>
      <c r="R113" s="434"/>
      <c r="S113" s="434"/>
      <c r="T113" s="435"/>
      <c r="U113" s="435"/>
      <c r="V113" s="530"/>
    </row>
    <row r="114" spans="1:22" ht="16.2" customHeight="1" thickBot="1">
      <c r="A114" s="919"/>
      <c r="B114" s="919"/>
      <c r="C114" s="334" t="s">
        <v>570</v>
      </c>
      <c r="D114" s="605">
        <f t="shared" si="7"/>
        <v>2</v>
      </c>
      <c r="E114" s="433">
        <f t="shared" si="7"/>
        <v>2</v>
      </c>
      <c r="F114" s="613"/>
      <c r="G114" s="613"/>
      <c r="H114" s="614"/>
      <c r="I114" s="614"/>
      <c r="J114" s="609"/>
      <c r="K114" s="609"/>
      <c r="L114" s="608"/>
      <c r="M114" s="608"/>
      <c r="N114" s="434"/>
      <c r="O114" s="434"/>
      <c r="P114" s="435">
        <v>2</v>
      </c>
      <c r="Q114" s="435">
        <v>2</v>
      </c>
      <c r="R114" s="434"/>
      <c r="S114" s="434"/>
      <c r="T114" s="435"/>
      <c r="U114" s="435"/>
      <c r="V114" s="530"/>
    </row>
    <row r="115" spans="1:22" ht="16.2" customHeight="1" thickBot="1">
      <c r="A115" s="919"/>
      <c r="B115" s="919"/>
      <c r="C115" s="334" t="s">
        <v>927</v>
      </c>
      <c r="D115" s="605">
        <f t="shared" si="7"/>
        <v>2</v>
      </c>
      <c r="E115" s="433">
        <f t="shared" si="7"/>
        <v>2</v>
      </c>
      <c r="F115" s="609"/>
      <c r="G115" s="609"/>
      <c r="H115" s="608"/>
      <c r="I115" s="608"/>
      <c r="J115" s="434"/>
      <c r="K115" s="434"/>
      <c r="L115" s="435"/>
      <c r="M115" s="435"/>
      <c r="N115" s="434">
        <v>2</v>
      </c>
      <c r="O115" s="434">
        <v>2</v>
      </c>
      <c r="P115" s="435"/>
      <c r="Q115" s="435"/>
      <c r="R115" s="434"/>
      <c r="S115" s="434"/>
      <c r="T115" s="435"/>
      <c r="U115" s="435"/>
      <c r="V115" s="530"/>
    </row>
    <row r="116" spans="1:22" ht="16.2" customHeight="1" thickBot="1">
      <c r="A116" s="919"/>
      <c r="B116" s="919"/>
      <c r="C116" s="334" t="s">
        <v>928</v>
      </c>
      <c r="D116" s="605">
        <f t="shared" si="7"/>
        <v>2</v>
      </c>
      <c r="E116" s="433">
        <f t="shared" si="7"/>
        <v>2</v>
      </c>
      <c r="F116" s="606"/>
      <c r="G116" s="606"/>
      <c r="H116" s="435"/>
      <c r="I116" s="435"/>
      <c r="J116" s="434"/>
      <c r="K116" s="434"/>
      <c r="L116" s="435"/>
      <c r="M116" s="435"/>
      <c r="N116" s="434"/>
      <c r="O116" s="434"/>
      <c r="P116" s="435">
        <v>2</v>
      </c>
      <c r="Q116" s="435">
        <v>2</v>
      </c>
      <c r="R116" s="434"/>
      <c r="S116" s="434"/>
      <c r="T116" s="435"/>
      <c r="U116" s="435"/>
      <c r="V116" s="530"/>
    </row>
    <row r="117" spans="1:22" ht="16.2" customHeight="1" thickBot="1">
      <c r="A117" s="919"/>
      <c r="B117" s="919"/>
      <c r="C117" s="334" t="s">
        <v>929</v>
      </c>
      <c r="D117" s="605">
        <f t="shared" si="7"/>
        <v>2</v>
      </c>
      <c r="E117" s="433">
        <f t="shared" si="7"/>
        <v>2</v>
      </c>
      <c r="F117" s="613"/>
      <c r="G117" s="613"/>
      <c r="H117" s="614"/>
      <c r="I117" s="614"/>
      <c r="J117" s="606"/>
      <c r="K117" s="606"/>
      <c r="L117" s="615"/>
      <c r="M117" s="615"/>
      <c r="N117" s="434">
        <v>2</v>
      </c>
      <c r="O117" s="434">
        <v>2</v>
      </c>
      <c r="P117" s="435"/>
      <c r="Q117" s="435"/>
      <c r="R117" s="434"/>
      <c r="S117" s="434"/>
      <c r="T117" s="435"/>
      <c r="U117" s="435"/>
      <c r="V117" s="530"/>
    </row>
    <row r="118" spans="1:22" ht="16.2" customHeight="1" thickBot="1">
      <c r="A118" s="919"/>
      <c r="B118" s="919"/>
      <c r="C118" s="334" t="s">
        <v>572</v>
      </c>
      <c r="D118" s="605">
        <f t="shared" si="7"/>
        <v>2</v>
      </c>
      <c r="E118" s="433">
        <f t="shared" si="7"/>
        <v>2</v>
      </c>
      <c r="F118" s="613"/>
      <c r="G118" s="613"/>
      <c r="H118" s="614"/>
      <c r="I118" s="614"/>
      <c r="J118" s="609"/>
      <c r="K118" s="609"/>
      <c r="L118" s="608"/>
      <c r="M118" s="608"/>
      <c r="N118" s="434"/>
      <c r="O118" s="434"/>
      <c r="P118" s="435">
        <v>2</v>
      </c>
      <c r="Q118" s="435">
        <v>2</v>
      </c>
      <c r="R118" s="434"/>
      <c r="S118" s="434"/>
      <c r="T118" s="435"/>
      <c r="U118" s="435"/>
      <c r="V118" s="530"/>
    </row>
    <row r="119" spans="1:22" s="176" customFormat="1" ht="16.2" customHeight="1" thickBot="1">
      <c r="A119" s="919"/>
      <c r="B119" s="919"/>
      <c r="C119" s="731" t="s">
        <v>1060</v>
      </c>
      <c r="D119" s="752">
        <v>2</v>
      </c>
      <c r="E119" s="743">
        <v>2</v>
      </c>
      <c r="F119" s="753"/>
      <c r="G119" s="753"/>
      <c r="H119" s="754"/>
      <c r="I119" s="754"/>
      <c r="J119" s="755"/>
      <c r="K119" s="755"/>
      <c r="L119" s="756"/>
      <c r="M119" s="756"/>
      <c r="N119" s="744"/>
      <c r="O119" s="744"/>
      <c r="P119" s="747">
        <v>2</v>
      </c>
      <c r="Q119" s="747">
        <v>2</v>
      </c>
      <c r="R119" s="744"/>
      <c r="S119" s="744"/>
      <c r="T119" s="747"/>
      <c r="U119" s="747"/>
      <c r="V119" s="758"/>
    </row>
    <row r="120" spans="1:22" ht="16.2" customHeight="1" thickBot="1">
      <c r="A120" s="919"/>
      <c r="B120" s="919"/>
      <c r="C120" s="334" t="s">
        <v>573</v>
      </c>
      <c r="D120" s="605">
        <f t="shared" si="7"/>
        <v>2</v>
      </c>
      <c r="E120" s="433">
        <f t="shared" si="7"/>
        <v>2</v>
      </c>
      <c r="F120" s="613"/>
      <c r="G120" s="613"/>
      <c r="H120" s="614"/>
      <c r="I120" s="614"/>
      <c r="J120" s="609"/>
      <c r="K120" s="609"/>
      <c r="L120" s="608"/>
      <c r="M120" s="608"/>
      <c r="N120" s="434"/>
      <c r="O120" s="434"/>
      <c r="P120" s="435"/>
      <c r="Q120" s="435"/>
      <c r="R120" s="434">
        <v>2</v>
      </c>
      <c r="S120" s="434">
        <v>2</v>
      </c>
      <c r="T120" s="435"/>
      <c r="U120" s="435"/>
      <c r="V120" s="530"/>
    </row>
    <row r="121" spans="1:22" ht="16.2" customHeight="1" thickBot="1">
      <c r="A121" s="919"/>
      <c r="B121" s="919"/>
      <c r="C121" s="334" t="s">
        <v>574</v>
      </c>
      <c r="D121" s="605">
        <f t="shared" si="7"/>
        <v>2</v>
      </c>
      <c r="E121" s="433">
        <f t="shared" si="7"/>
        <v>2</v>
      </c>
      <c r="F121" s="613"/>
      <c r="G121" s="613"/>
      <c r="H121" s="614"/>
      <c r="I121" s="614"/>
      <c r="J121" s="609"/>
      <c r="K121" s="609"/>
      <c r="L121" s="608"/>
      <c r="M121" s="608"/>
      <c r="N121" s="434"/>
      <c r="O121" s="434"/>
      <c r="P121" s="435"/>
      <c r="Q121" s="435"/>
      <c r="R121" s="434">
        <v>2</v>
      </c>
      <c r="S121" s="434">
        <v>2</v>
      </c>
      <c r="T121" s="435"/>
      <c r="U121" s="435"/>
      <c r="V121" s="530"/>
    </row>
    <row r="122" spans="1:22" s="176" customFormat="1" ht="16.2" customHeight="1" thickBot="1">
      <c r="A122" s="919"/>
      <c r="B122" s="919"/>
      <c r="C122" s="731" t="s">
        <v>1061</v>
      </c>
      <c r="D122" s="752">
        <v>2</v>
      </c>
      <c r="E122" s="743">
        <v>2</v>
      </c>
      <c r="F122" s="753"/>
      <c r="G122" s="753"/>
      <c r="H122" s="754"/>
      <c r="I122" s="754"/>
      <c r="J122" s="755"/>
      <c r="K122" s="755"/>
      <c r="L122" s="756"/>
      <c r="M122" s="756"/>
      <c r="N122" s="744"/>
      <c r="O122" s="744"/>
      <c r="P122" s="747"/>
      <c r="Q122" s="747"/>
      <c r="R122" s="744">
        <v>2</v>
      </c>
      <c r="S122" s="744">
        <v>2</v>
      </c>
      <c r="T122" s="747"/>
      <c r="U122" s="747"/>
      <c r="V122" s="758"/>
    </row>
    <row r="123" spans="1:22" s="176" customFormat="1" ht="16.2" customHeight="1" thickBot="1">
      <c r="A123" s="919"/>
      <c r="B123" s="919"/>
      <c r="C123" s="731" t="s">
        <v>1062</v>
      </c>
      <c r="D123" s="752">
        <v>2</v>
      </c>
      <c r="E123" s="743">
        <v>2</v>
      </c>
      <c r="F123" s="753"/>
      <c r="G123" s="753"/>
      <c r="H123" s="754"/>
      <c r="I123" s="754"/>
      <c r="J123" s="755"/>
      <c r="K123" s="755"/>
      <c r="L123" s="756"/>
      <c r="M123" s="756"/>
      <c r="N123" s="744"/>
      <c r="O123" s="744"/>
      <c r="P123" s="747"/>
      <c r="Q123" s="747"/>
      <c r="R123" s="744"/>
      <c r="S123" s="744"/>
      <c r="T123" s="747">
        <v>2</v>
      </c>
      <c r="U123" s="747">
        <v>2</v>
      </c>
      <c r="V123" s="758"/>
    </row>
    <row r="124" spans="1:22" ht="16.2" customHeight="1" thickBot="1">
      <c r="A124" s="919"/>
      <c r="B124" s="919"/>
      <c r="C124" s="334" t="s">
        <v>575</v>
      </c>
      <c r="D124" s="605">
        <f t="shared" si="7"/>
        <v>2</v>
      </c>
      <c r="E124" s="433">
        <f t="shared" si="7"/>
        <v>2</v>
      </c>
      <c r="F124" s="613"/>
      <c r="G124" s="613"/>
      <c r="H124" s="614"/>
      <c r="I124" s="614"/>
      <c r="J124" s="609"/>
      <c r="K124" s="609"/>
      <c r="L124" s="608"/>
      <c r="M124" s="608"/>
      <c r="N124" s="434"/>
      <c r="O124" s="434"/>
      <c r="P124" s="435"/>
      <c r="Q124" s="435"/>
      <c r="R124" s="434"/>
      <c r="S124" s="434"/>
      <c r="T124" s="435">
        <v>2</v>
      </c>
      <c r="U124" s="435">
        <v>2</v>
      </c>
      <c r="V124" s="530"/>
    </row>
    <row r="125" spans="1:22" ht="16.2" customHeight="1" thickBot="1">
      <c r="A125" s="919"/>
      <c r="B125" s="919"/>
      <c r="C125" s="355" t="s">
        <v>576</v>
      </c>
      <c r="D125" s="520">
        <f>F125+H125+J125+L125+N125+P125+R125+T125</f>
        <v>2</v>
      </c>
      <c r="E125" s="587">
        <f>G125+I125+K125+M125+O125+Q125+S125+U125</f>
        <v>2</v>
      </c>
      <c r="F125" s="616"/>
      <c r="G125" s="616"/>
      <c r="H125" s="617"/>
      <c r="I125" s="617"/>
      <c r="J125" s="618"/>
      <c r="K125" s="618"/>
      <c r="L125" s="619"/>
      <c r="M125" s="619"/>
      <c r="N125" s="522"/>
      <c r="O125" s="522"/>
      <c r="P125" s="523"/>
      <c r="Q125" s="523"/>
      <c r="R125" s="522"/>
      <c r="S125" s="522"/>
      <c r="T125" s="523">
        <v>2</v>
      </c>
      <c r="U125" s="523">
        <v>2</v>
      </c>
      <c r="V125" s="620"/>
    </row>
    <row r="126" spans="1:22" ht="16.2" customHeight="1" thickBot="1">
      <c r="A126" s="919"/>
      <c r="B126" s="922" t="s">
        <v>957</v>
      </c>
      <c r="C126" s="328" t="s">
        <v>135</v>
      </c>
      <c r="D126" s="323">
        <v>2</v>
      </c>
      <c r="E126" s="324" t="s">
        <v>65</v>
      </c>
      <c r="F126" s="325"/>
      <c r="G126" s="325"/>
      <c r="H126" s="326"/>
      <c r="I126" s="326"/>
      <c r="J126" s="325"/>
      <c r="K126" s="325"/>
      <c r="L126" s="326"/>
      <c r="M126" s="326"/>
      <c r="N126" s="325"/>
      <c r="O126" s="325"/>
      <c r="P126" s="326"/>
      <c r="Q126" s="326"/>
      <c r="R126" s="325">
        <v>2</v>
      </c>
      <c r="S126" s="325" t="s">
        <v>273</v>
      </c>
      <c r="T126" s="326"/>
      <c r="U126" s="326"/>
      <c r="V126" s="414" t="s">
        <v>909</v>
      </c>
    </row>
    <row r="127" spans="1:22" ht="16.2" customHeight="1" thickBot="1">
      <c r="A127" s="919"/>
      <c r="B127" s="922"/>
      <c r="C127" s="334" t="s">
        <v>137</v>
      </c>
      <c r="D127" s="415">
        <v>4</v>
      </c>
      <c r="E127" s="416" t="s">
        <v>65</v>
      </c>
      <c r="F127" s="544"/>
      <c r="G127" s="544"/>
      <c r="H127" s="545"/>
      <c r="I127" s="545"/>
      <c r="J127" s="544"/>
      <c r="K127" s="544"/>
      <c r="L127" s="545"/>
      <c r="M127" s="545"/>
      <c r="N127" s="544"/>
      <c r="O127" s="544"/>
      <c r="P127" s="545"/>
      <c r="Q127" s="545"/>
      <c r="R127" s="544">
        <v>4</v>
      </c>
      <c r="S127" s="544" t="s">
        <v>273</v>
      </c>
      <c r="T127" s="545"/>
      <c r="U127" s="545"/>
      <c r="V127" s="372" t="s">
        <v>910</v>
      </c>
    </row>
    <row r="128" spans="1:22" ht="16.2" customHeight="1" thickBot="1">
      <c r="A128" s="919"/>
      <c r="B128" s="922"/>
      <c r="C128" s="334" t="s">
        <v>77</v>
      </c>
      <c r="D128" s="415">
        <v>1</v>
      </c>
      <c r="E128" s="416" t="s">
        <v>212</v>
      </c>
      <c r="F128" s="544"/>
      <c r="G128" s="544"/>
      <c r="H128" s="545"/>
      <c r="I128" s="545"/>
      <c r="J128" s="544"/>
      <c r="K128" s="544"/>
      <c r="L128" s="545"/>
      <c r="M128" s="545"/>
      <c r="N128" s="544"/>
      <c r="O128" s="544"/>
      <c r="P128" s="545"/>
      <c r="Q128" s="545"/>
      <c r="R128" s="544">
        <v>1</v>
      </c>
      <c r="S128" s="544" t="s">
        <v>273</v>
      </c>
      <c r="T128" s="545"/>
      <c r="U128" s="545"/>
      <c r="V128" s="372" t="s">
        <v>911</v>
      </c>
    </row>
    <row r="129" spans="1:22" ht="16.2" customHeight="1" thickBot="1">
      <c r="A129" s="919"/>
      <c r="B129" s="922"/>
      <c r="C129" s="334" t="s">
        <v>79</v>
      </c>
      <c r="D129" s="415">
        <v>2</v>
      </c>
      <c r="E129" s="416" t="s">
        <v>212</v>
      </c>
      <c r="F129" s="544"/>
      <c r="G129" s="544"/>
      <c r="H129" s="545"/>
      <c r="I129" s="545"/>
      <c r="J129" s="544"/>
      <c r="K129" s="544"/>
      <c r="L129" s="545"/>
      <c r="M129" s="545"/>
      <c r="N129" s="544"/>
      <c r="O129" s="544"/>
      <c r="P129" s="545"/>
      <c r="Q129" s="545"/>
      <c r="R129" s="544">
        <v>2</v>
      </c>
      <c r="S129" s="544" t="s">
        <v>273</v>
      </c>
      <c r="T129" s="545"/>
      <c r="U129" s="545"/>
      <c r="V129" s="372" t="s">
        <v>886</v>
      </c>
    </row>
    <row r="130" spans="1:22" ht="16.2" customHeight="1" thickBot="1">
      <c r="A130" s="919"/>
      <c r="B130" s="922"/>
      <c r="C130" s="334" t="s">
        <v>143</v>
      </c>
      <c r="D130" s="415">
        <v>3</v>
      </c>
      <c r="E130" s="416" t="s">
        <v>273</v>
      </c>
      <c r="F130" s="544"/>
      <c r="G130" s="544"/>
      <c r="H130" s="545"/>
      <c r="I130" s="545"/>
      <c r="J130" s="544"/>
      <c r="K130" s="544"/>
      <c r="L130" s="545"/>
      <c r="M130" s="545"/>
      <c r="N130" s="544"/>
      <c r="O130" s="544"/>
      <c r="P130" s="545"/>
      <c r="Q130" s="545"/>
      <c r="R130" s="544">
        <v>3</v>
      </c>
      <c r="S130" s="544" t="s">
        <v>273</v>
      </c>
      <c r="T130" s="545"/>
      <c r="U130" s="545"/>
      <c r="V130" s="371" t="s">
        <v>887</v>
      </c>
    </row>
    <row r="131" spans="1:22" ht="16.2" customHeight="1" thickBot="1">
      <c r="A131" s="919"/>
      <c r="B131" s="922"/>
      <c r="C131" s="334" t="s">
        <v>146</v>
      </c>
      <c r="D131" s="415">
        <v>4</v>
      </c>
      <c r="E131" s="416" t="s">
        <v>65</v>
      </c>
      <c r="F131" s="544"/>
      <c r="G131" s="544"/>
      <c r="H131" s="545"/>
      <c r="I131" s="545"/>
      <c r="J131" s="544"/>
      <c r="K131" s="544"/>
      <c r="L131" s="545"/>
      <c r="M131" s="545"/>
      <c r="N131" s="544"/>
      <c r="O131" s="544"/>
      <c r="P131" s="545"/>
      <c r="Q131" s="545"/>
      <c r="R131" s="544">
        <v>4</v>
      </c>
      <c r="S131" s="544" t="s">
        <v>65</v>
      </c>
      <c r="T131" s="545"/>
      <c r="U131" s="545"/>
      <c r="V131" s="371" t="s">
        <v>912</v>
      </c>
    </row>
    <row r="132" spans="1:22" ht="16.2" customHeight="1" thickBot="1">
      <c r="A132" s="919"/>
      <c r="B132" s="922"/>
      <c r="C132" s="334" t="s">
        <v>64</v>
      </c>
      <c r="D132" s="415">
        <v>30</v>
      </c>
      <c r="E132" s="416" t="s">
        <v>65</v>
      </c>
      <c r="F132" s="544"/>
      <c r="G132" s="544"/>
      <c r="H132" s="545"/>
      <c r="I132" s="545"/>
      <c r="J132" s="544"/>
      <c r="K132" s="544"/>
      <c r="L132" s="545"/>
      <c r="M132" s="545"/>
      <c r="N132" s="544"/>
      <c r="O132" s="544"/>
      <c r="P132" s="545"/>
      <c r="Q132" s="545"/>
      <c r="R132" s="544">
        <v>15</v>
      </c>
      <c r="S132" s="544" t="s">
        <v>65</v>
      </c>
      <c r="T132" s="545">
        <v>15</v>
      </c>
      <c r="U132" s="545" t="s">
        <v>65</v>
      </c>
      <c r="V132" s="371" t="s">
        <v>577</v>
      </c>
    </row>
    <row r="133" spans="1:22" ht="16.2" customHeight="1" thickBot="1">
      <c r="A133" s="919"/>
      <c r="B133" s="922"/>
      <c r="C133" s="334" t="s">
        <v>67</v>
      </c>
      <c r="D133" s="415">
        <v>30</v>
      </c>
      <c r="E133" s="416" t="s">
        <v>65</v>
      </c>
      <c r="F133" s="544"/>
      <c r="G133" s="544"/>
      <c r="H133" s="545"/>
      <c r="I133" s="545"/>
      <c r="J133" s="544"/>
      <c r="K133" s="544"/>
      <c r="L133" s="545"/>
      <c r="M133" s="545"/>
      <c r="N133" s="544"/>
      <c r="O133" s="544"/>
      <c r="P133" s="545"/>
      <c r="Q133" s="545"/>
      <c r="R133" s="544">
        <v>15</v>
      </c>
      <c r="S133" s="544" t="s">
        <v>65</v>
      </c>
      <c r="T133" s="545">
        <v>15</v>
      </c>
      <c r="U133" s="545" t="s">
        <v>65</v>
      </c>
      <c r="V133" s="371" t="s">
        <v>577</v>
      </c>
    </row>
    <row r="134" spans="1:22" ht="16.2" customHeight="1" thickBot="1">
      <c r="A134" s="919"/>
      <c r="B134" s="922"/>
      <c r="C134" s="334" t="s">
        <v>71</v>
      </c>
      <c r="D134" s="415">
        <v>15</v>
      </c>
      <c r="E134" s="416" t="s">
        <v>65</v>
      </c>
      <c r="F134" s="544"/>
      <c r="G134" s="544"/>
      <c r="H134" s="545"/>
      <c r="I134" s="545"/>
      <c r="J134" s="544"/>
      <c r="K134" s="544"/>
      <c r="L134" s="545"/>
      <c r="M134" s="545"/>
      <c r="N134" s="544"/>
      <c r="O134" s="544"/>
      <c r="P134" s="545"/>
      <c r="Q134" s="545"/>
      <c r="R134" s="544">
        <v>15</v>
      </c>
      <c r="S134" s="544" t="s">
        <v>65</v>
      </c>
      <c r="T134" s="545"/>
      <c r="U134" s="545"/>
      <c r="V134" s="371" t="s">
        <v>134</v>
      </c>
    </row>
    <row r="135" spans="1:22" ht="16.2" customHeight="1" thickBot="1">
      <c r="A135" s="919"/>
      <c r="B135" s="922"/>
      <c r="C135" s="334" t="s">
        <v>72</v>
      </c>
      <c r="D135" s="415">
        <v>15</v>
      </c>
      <c r="E135" s="416" t="s">
        <v>65</v>
      </c>
      <c r="F135" s="544"/>
      <c r="G135" s="544"/>
      <c r="H135" s="545"/>
      <c r="I135" s="545"/>
      <c r="J135" s="544"/>
      <c r="K135" s="544"/>
      <c r="L135" s="545"/>
      <c r="M135" s="545"/>
      <c r="N135" s="544"/>
      <c r="O135" s="544"/>
      <c r="P135" s="545"/>
      <c r="Q135" s="545"/>
      <c r="R135" s="544"/>
      <c r="S135" s="544"/>
      <c r="T135" s="545">
        <v>15</v>
      </c>
      <c r="U135" s="545" t="s">
        <v>65</v>
      </c>
      <c r="V135" s="371" t="s">
        <v>134</v>
      </c>
    </row>
    <row r="136" spans="1:22" ht="16.2" customHeight="1" thickBot="1">
      <c r="A136" s="919"/>
      <c r="B136" s="922"/>
      <c r="C136" s="334" t="s">
        <v>68</v>
      </c>
      <c r="D136" s="415">
        <v>15</v>
      </c>
      <c r="E136" s="416" t="s">
        <v>65</v>
      </c>
      <c r="F136" s="544"/>
      <c r="G136" s="544"/>
      <c r="H136" s="545"/>
      <c r="I136" s="545"/>
      <c r="J136" s="544"/>
      <c r="K136" s="544"/>
      <c r="L136" s="545"/>
      <c r="M136" s="545"/>
      <c r="N136" s="544"/>
      <c r="O136" s="544"/>
      <c r="P136" s="545"/>
      <c r="Q136" s="545"/>
      <c r="R136" s="544">
        <v>15</v>
      </c>
      <c r="S136" s="544" t="s">
        <v>65</v>
      </c>
      <c r="T136" s="545"/>
      <c r="U136" s="545"/>
      <c r="V136" s="371" t="s">
        <v>134</v>
      </c>
    </row>
    <row r="137" spans="1:22" ht="16.2" customHeight="1" thickBot="1">
      <c r="A137" s="919"/>
      <c r="B137" s="922"/>
      <c r="C137" s="355" t="s">
        <v>70</v>
      </c>
      <c r="D137" s="317">
        <v>15</v>
      </c>
      <c r="E137" s="318" t="s">
        <v>65</v>
      </c>
      <c r="F137" s="319"/>
      <c r="G137" s="319"/>
      <c r="H137" s="320"/>
      <c r="I137" s="320"/>
      <c r="J137" s="319"/>
      <c r="K137" s="319"/>
      <c r="L137" s="320"/>
      <c r="M137" s="320"/>
      <c r="N137" s="319"/>
      <c r="O137" s="319"/>
      <c r="P137" s="320"/>
      <c r="Q137" s="320"/>
      <c r="R137" s="319"/>
      <c r="S137" s="319"/>
      <c r="T137" s="320">
        <v>15</v>
      </c>
      <c r="U137" s="320" t="s">
        <v>65</v>
      </c>
      <c r="V137" s="600" t="s">
        <v>134</v>
      </c>
    </row>
    <row r="138" spans="1:22" s="309" customFormat="1" ht="18" customHeight="1">
      <c r="A138" s="1156" t="s">
        <v>1057</v>
      </c>
      <c r="B138" s="1156"/>
      <c r="C138" s="1156"/>
      <c r="D138" s="1156"/>
      <c r="E138" s="1156"/>
      <c r="F138" s="1156"/>
      <c r="G138" s="1156"/>
      <c r="H138" s="1156"/>
      <c r="I138" s="1156"/>
      <c r="J138" s="1156"/>
      <c r="K138" s="1156"/>
      <c r="L138" s="1156"/>
      <c r="M138" s="1156"/>
      <c r="N138" s="1156"/>
      <c r="O138" s="1156"/>
      <c r="P138" s="1156"/>
      <c r="Q138" s="1156"/>
      <c r="R138" s="1156"/>
      <c r="S138" s="1156"/>
      <c r="T138" s="1156"/>
      <c r="U138" s="1156"/>
      <c r="V138" s="1156"/>
    </row>
    <row r="139" spans="1:22" s="309" customFormat="1" ht="33.6" customHeight="1">
      <c r="A139" s="917" t="s">
        <v>578</v>
      </c>
      <c r="B139" s="917"/>
      <c r="C139" s="917"/>
      <c r="D139" s="917"/>
      <c r="E139" s="917"/>
      <c r="F139" s="917"/>
      <c r="G139" s="917"/>
      <c r="H139" s="917"/>
      <c r="I139" s="917"/>
      <c r="J139" s="917"/>
      <c r="K139" s="917"/>
      <c r="L139" s="917"/>
      <c r="M139" s="917"/>
      <c r="N139" s="917"/>
      <c r="O139" s="917"/>
      <c r="P139" s="917"/>
      <c r="Q139" s="917"/>
      <c r="R139" s="917"/>
      <c r="S139" s="917"/>
      <c r="T139" s="917"/>
      <c r="U139" s="917"/>
      <c r="V139" s="917"/>
    </row>
    <row r="140" spans="1:22" s="309" customFormat="1" ht="64.849999999999994" customHeight="1">
      <c r="A140" s="996" t="s">
        <v>1071</v>
      </c>
      <c r="B140" s="997"/>
      <c r="C140" s="997"/>
      <c r="D140" s="997"/>
      <c r="E140" s="997"/>
      <c r="F140" s="997"/>
      <c r="G140" s="997"/>
      <c r="H140" s="997"/>
      <c r="I140" s="997"/>
      <c r="J140" s="997"/>
      <c r="K140" s="997"/>
      <c r="L140" s="997"/>
      <c r="M140" s="997"/>
      <c r="N140" s="997"/>
      <c r="O140" s="997"/>
      <c r="P140" s="997"/>
      <c r="Q140" s="997"/>
      <c r="R140" s="997"/>
      <c r="S140" s="997"/>
      <c r="T140" s="997"/>
      <c r="U140" s="997"/>
      <c r="V140" s="998"/>
    </row>
    <row r="141" spans="1:22" s="309" customFormat="1" ht="33" customHeight="1">
      <c r="A141" s="917" t="s">
        <v>938</v>
      </c>
      <c r="B141" s="917"/>
      <c r="C141" s="917"/>
      <c r="D141" s="917"/>
      <c r="E141" s="917"/>
      <c r="F141" s="917"/>
      <c r="G141" s="917"/>
      <c r="H141" s="917"/>
      <c r="I141" s="917"/>
      <c r="J141" s="917"/>
      <c r="K141" s="917"/>
      <c r="L141" s="917"/>
      <c r="M141" s="917"/>
      <c r="N141" s="917"/>
      <c r="O141" s="917"/>
      <c r="P141" s="917"/>
      <c r="Q141" s="917"/>
      <c r="R141" s="917"/>
      <c r="S141" s="917"/>
      <c r="T141" s="917"/>
      <c r="U141" s="917"/>
      <c r="V141" s="917"/>
    </row>
    <row r="142" spans="1:22" s="309" customFormat="1" ht="78" customHeight="1">
      <c r="A142" s="876" t="s">
        <v>1063</v>
      </c>
      <c r="B142" s="877"/>
      <c r="C142" s="877"/>
      <c r="D142" s="877"/>
      <c r="E142" s="877"/>
      <c r="F142" s="877"/>
      <c r="G142" s="877"/>
      <c r="H142" s="877"/>
      <c r="I142" s="877"/>
      <c r="J142" s="877"/>
      <c r="K142" s="877"/>
      <c r="L142" s="877"/>
      <c r="M142" s="877"/>
      <c r="N142" s="877"/>
      <c r="O142" s="877"/>
      <c r="P142" s="877"/>
      <c r="Q142" s="877"/>
      <c r="R142" s="877"/>
      <c r="S142" s="877"/>
      <c r="T142" s="877"/>
      <c r="U142" s="877"/>
      <c r="V142" s="878"/>
    </row>
    <row r="143" spans="1:22" ht="18" customHeight="1">
      <c r="A143" s="925" t="s">
        <v>959</v>
      </c>
      <c r="B143" s="889"/>
      <c r="C143" s="889"/>
      <c r="D143" s="889"/>
      <c r="E143" s="889"/>
      <c r="F143" s="889"/>
      <c r="G143" s="889"/>
      <c r="H143" s="889"/>
      <c r="I143" s="889"/>
      <c r="J143" s="889"/>
      <c r="K143" s="889"/>
      <c r="L143" s="889"/>
      <c r="M143" s="889"/>
      <c r="N143" s="889"/>
      <c r="O143" s="889"/>
      <c r="P143" s="889"/>
      <c r="Q143" s="889"/>
      <c r="R143" s="889"/>
      <c r="S143" s="889"/>
      <c r="T143" s="889"/>
      <c r="U143" s="889"/>
      <c r="V143" s="926"/>
    </row>
    <row r="144" spans="1:22" ht="18" customHeight="1">
      <c r="A144" s="925" t="s">
        <v>960</v>
      </c>
      <c r="B144" s="889"/>
      <c r="C144" s="889"/>
      <c r="D144" s="889"/>
      <c r="E144" s="889"/>
      <c r="F144" s="889"/>
      <c r="G144" s="889"/>
      <c r="H144" s="889"/>
      <c r="I144" s="889"/>
      <c r="J144" s="889"/>
      <c r="K144" s="889"/>
      <c r="L144" s="889"/>
      <c r="M144" s="889"/>
      <c r="N144" s="889"/>
      <c r="O144" s="889"/>
      <c r="P144" s="889"/>
      <c r="Q144" s="889"/>
      <c r="R144" s="889"/>
      <c r="S144" s="889"/>
      <c r="T144" s="889"/>
      <c r="U144" s="889"/>
      <c r="V144" s="926"/>
    </row>
    <row r="145" spans="1:22" ht="33.6" customHeight="1">
      <c r="A145" s="876" t="s">
        <v>783</v>
      </c>
      <c r="B145" s="877"/>
      <c r="C145" s="877"/>
      <c r="D145" s="877"/>
      <c r="E145" s="877"/>
      <c r="F145" s="877"/>
      <c r="G145" s="877"/>
      <c r="H145" s="877"/>
      <c r="I145" s="877"/>
      <c r="J145" s="877"/>
      <c r="K145" s="877"/>
      <c r="L145" s="877"/>
      <c r="M145" s="877"/>
      <c r="N145" s="877"/>
      <c r="O145" s="877"/>
      <c r="P145" s="877"/>
      <c r="Q145" s="877"/>
      <c r="R145" s="877"/>
      <c r="S145" s="877"/>
      <c r="T145" s="877"/>
      <c r="U145" s="877"/>
      <c r="V145" s="878"/>
    </row>
    <row r="146" spans="1:22" ht="33.6" customHeight="1">
      <c r="A146" s="876" t="s">
        <v>775</v>
      </c>
      <c r="B146" s="877"/>
      <c r="C146" s="877"/>
      <c r="D146" s="877"/>
      <c r="E146" s="877"/>
      <c r="F146" s="877"/>
      <c r="G146" s="877"/>
      <c r="H146" s="877"/>
      <c r="I146" s="877"/>
      <c r="J146" s="877"/>
      <c r="K146" s="877"/>
      <c r="L146" s="877"/>
      <c r="M146" s="877"/>
      <c r="N146" s="877"/>
      <c r="O146" s="877"/>
      <c r="P146" s="877"/>
      <c r="Q146" s="877"/>
      <c r="R146" s="877"/>
      <c r="S146" s="877"/>
      <c r="T146" s="877"/>
      <c r="U146" s="877"/>
      <c r="V146" s="878"/>
    </row>
    <row r="147" spans="1:22" ht="18" customHeight="1">
      <c r="A147" s="876" t="s">
        <v>776</v>
      </c>
      <c r="B147" s="877"/>
      <c r="C147" s="877"/>
      <c r="D147" s="877"/>
      <c r="E147" s="877"/>
      <c r="F147" s="877"/>
      <c r="G147" s="877"/>
      <c r="H147" s="877"/>
      <c r="I147" s="877"/>
      <c r="J147" s="877"/>
      <c r="K147" s="877"/>
      <c r="L147" s="877"/>
      <c r="M147" s="877"/>
      <c r="N147" s="877"/>
      <c r="O147" s="877"/>
      <c r="P147" s="877"/>
      <c r="Q147" s="877"/>
      <c r="R147" s="877"/>
      <c r="S147" s="877"/>
      <c r="T147" s="877"/>
      <c r="U147" s="877"/>
      <c r="V147" s="878"/>
    </row>
    <row r="148" spans="1:22" ht="33.6" customHeight="1">
      <c r="A148" s="876" t="s">
        <v>777</v>
      </c>
      <c r="B148" s="877"/>
      <c r="C148" s="877"/>
      <c r="D148" s="877"/>
      <c r="E148" s="877"/>
      <c r="F148" s="877"/>
      <c r="G148" s="877"/>
      <c r="H148" s="877"/>
      <c r="I148" s="877"/>
      <c r="J148" s="877"/>
      <c r="K148" s="877"/>
      <c r="L148" s="877"/>
      <c r="M148" s="877"/>
      <c r="N148" s="877"/>
      <c r="O148" s="877"/>
      <c r="P148" s="877"/>
      <c r="Q148" s="877"/>
      <c r="R148" s="877"/>
      <c r="S148" s="877"/>
      <c r="T148" s="877"/>
      <c r="U148" s="877"/>
      <c r="V148" s="878"/>
    </row>
    <row r="149" spans="1:22" ht="18.600000000000001" customHeight="1" thickBot="1">
      <c r="A149" s="879" t="s">
        <v>778</v>
      </c>
      <c r="B149" s="880"/>
      <c r="C149" s="880"/>
      <c r="D149" s="880"/>
      <c r="E149" s="880"/>
      <c r="F149" s="880"/>
      <c r="G149" s="880"/>
      <c r="H149" s="880"/>
      <c r="I149" s="880"/>
      <c r="J149" s="880"/>
      <c r="K149" s="880"/>
      <c r="L149" s="880"/>
      <c r="M149" s="880"/>
      <c r="N149" s="880"/>
      <c r="O149" s="880"/>
      <c r="P149" s="880"/>
      <c r="Q149" s="880"/>
      <c r="R149" s="880"/>
      <c r="S149" s="880"/>
      <c r="T149" s="880"/>
      <c r="U149" s="880"/>
      <c r="V149" s="881"/>
    </row>
  </sheetData>
  <mergeCells count="57">
    <mergeCell ref="A146:V146"/>
    <mergeCell ref="A147:V147"/>
    <mergeCell ref="A148:V148"/>
    <mergeCell ref="A138:V138"/>
    <mergeCell ref="A139:V139"/>
    <mergeCell ref="A141:V141"/>
    <mergeCell ref="A143:V143"/>
    <mergeCell ref="A144:V144"/>
    <mergeCell ref="A145:V145"/>
    <mergeCell ref="A142:V142"/>
    <mergeCell ref="A140:V140"/>
    <mergeCell ref="A27:B28"/>
    <mergeCell ref="A29:B45"/>
    <mergeCell ref="A46:A137"/>
    <mergeCell ref="B46:B59"/>
    <mergeCell ref="V54:V55"/>
    <mergeCell ref="B60:B100"/>
    <mergeCell ref="B101:B125"/>
    <mergeCell ref="B126:B137"/>
    <mergeCell ref="P6:P7"/>
    <mergeCell ref="Q6:Q7"/>
    <mergeCell ref="F6:F7"/>
    <mergeCell ref="G6:G7"/>
    <mergeCell ref="H6:H7"/>
    <mergeCell ref="I6:I7"/>
    <mergeCell ref="J6:J7"/>
    <mergeCell ref="A8:B26"/>
    <mergeCell ref="L6:L7"/>
    <mergeCell ref="M6:M7"/>
    <mergeCell ref="N6:N7"/>
    <mergeCell ref="O6:O7"/>
    <mergeCell ref="T5:U5"/>
    <mergeCell ref="R6:R7"/>
    <mergeCell ref="S6:S7"/>
    <mergeCell ref="T6:T7"/>
    <mergeCell ref="U6:U7"/>
    <mergeCell ref="J5:K5"/>
    <mergeCell ref="L5:M5"/>
    <mergeCell ref="N5:O5"/>
    <mergeCell ref="P5:Q5"/>
    <mergeCell ref="R5:S5"/>
    <mergeCell ref="A149:V149"/>
    <mergeCell ref="A1:V1"/>
    <mergeCell ref="A2:V2"/>
    <mergeCell ref="A3:B7"/>
    <mergeCell ref="C3:C7"/>
    <mergeCell ref="D3:U3"/>
    <mergeCell ref="V3:V7"/>
    <mergeCell ref="D4:D7"/>
    <mergeCell ref="E4:E7"/>
    <mergeCell ref="F4:I4"/>
    <mergeCell ref="J4:M4"/>
    <mergeCell ref="K6:K7"/>
    <mergeCell ref="N4:Q4"/>
    <mergeCell ref="R4:U4"/>
    <mergeCell ref="F5:G5"/>
    <mergeCell ref="H5:I5"/>
  </mergeCells>
  <phoneticPr fontId="3" type="noConversion"/>
  <printOptions horizontalCentered="1"/>
  <pageMargins left="0.19685039370078741" right="0.19685039370078741" top="0.39370078740157483" bottom="0.39370078740157483" header="0.31496062992125984" footer="0.31496062992125984"/>
  <pageSetup paperSize="9" scale="69" fitToWidth="0" fitToHeight="0" orientation="portrait" r:id="rId1"/>
  <headerFooter alignWithMargins="0"/>
  <rowBreaks count="1" manualBreakCount="1">
    <brk id="133"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V463"/>
  <sheetViews>
    <sheetView view="pageBreakPreview" zoomScaleNormal="100" zoomScaleSheetLayoutView="100" workbookViewId="0">
      <selection activeCell="A2" sqref="A2:V2"/>
    </sheetView>
  </sheetViews>
  <sheetFormatPr defaultColWidth="9" defaultRowHeight="15.35"/>
  <cols>
    <col min="1" max="1" width="8.76171875" style="651" customWidth="1"/>
    <col min="2" max="2" width="8.76171875" style="1" customWidth="1"/>
    <col min="3" max="3" width="30.76171875" style="1" customWidth="1"/>
    <col min="4" max="5" width="4.1171875" style="1" customWidth="1"/>
    <col min="6" max="7" width="4.1171875" style="310" customWidth="1"/>
    <col min="8" max="9" width="4.1171875" style="311" customWidth="1"/>
    <col min="10" max="11" width="4.1171875" style="310" customWidth="1"/>
    <col min="12" max="13" width="4.1171875" style="311" customWidth="1"/>
    <col min="14" max="15" width="4.1171875" style="310" customWidth="1"/>
    <col min="16" max="17" width="4.1171875" style="311" customWidth="1"/>
    <col min="18" max="19" width="4.1171875" style="310" customWidth="1"/>
    <col min="20" max="21" width="4.1171875" style="311" customWidth="1"/>
    <col min="22" max="22" width="20.76171875" style="1" customWidth="1"/>
    <col min="23" max="254" width="9" style="1"/>
    <col min="255" max="255" width="10.3515625" style="1" customWidth="1"/>
    <col min="256" max="256" width="9.87890625" style="1" customWidth="1"/>
    <col min="257" max="257" width="30.76171875" style="1" customWidth="1"/>
    <col min="258" max="259" width="4.3515625" style="1" customWidth="1"/>
    <col min="260" max="275" width="3.76171875" style="1" customWidth="1"/>
    <col min="276" max="276" width="18.76171875" style="1" customWidth="1"/>
    <col min="277" max="510" width="9" style="1"/>
    <col min="511" max="511" width="10.3515625" style="1" customWidth="1"/>
    <col min="512" max="512" width="9.87890625" style="1" customWidth="1"/>
    <col min="513" max="513" width="30.76171875" style="1" customWidth="1"/>
    <col min="514" max="515" width="4.3515625" style="1" customWidth="1"/>
    <col min="516" max="531" width="3.76171875" style="1" customWidth="1"/>
    <col min="532" max="532" width="18.76171875" style="1" customWidth="1"/>
    <col min="533" max="766" width="9" style="1"/>
    <col min="767" max="767" width="10.3515625" style="1" customWidth="1"/>
    <col min="768" max="768" width="9.87890625" style="1" customWidth="1"/>
    <col min="769" max="769" width="30.76171875" style="1" customWidth="1"/>
    <col min="770" max="771" width="4.3515625" style="1" customWidth="1"/>
    <col min="772" max="787" width="3.76171875" style="1" customWidth="1"/>
    <col min="788" max="788" width="18.76171875" style="1" customWidth="1"/>
    <col min="789" max="1022" width="9" style="1"/>
    <col min="1023" max="1023" width="10.3515625" style="1" customWidth="1"/>
    <col min="1024" max="1024" width="9.87890625" style="1" customWidth="1"/>
    <col min="1025" max="1025" width="30.76171875" style="1" customWidth="1"/>
    <col min="1026" max="1027" width="4.3515625" style="1" customWidth="1"/>
    <col min="1028" max="1043" width="3.76171875" style="1" customWidth="1"/>
    <col min="1044" max="1044" width="18.76171875" style="1" customWidth="1"/>
    <col min="1045" max="1278" width="9" style="1"/>
    <col min="1279" max="1279" width="10.3515625" style="1" customWidth="1"/>
    <col min="1280" max="1280" width="9.87890625" style="1" customWidth="1"/>
    <col min="1281" max="1281" width="30.76171875" style="1" customWidth="1"/>
    <col min="1282" max="1283" width="4.3515625" style="1" customWidth="1"/>
    <col min="1284" max="1299" width="3.76171875" style="1" customWidth="1"/>
    <col min="1300" max="1300" width="18.76171875" style="1" customWidth="1"/>
    <col min="1301" max="1534" width="9" style="1"/>
    <col min="1535" max="1535" width="10.3515625" style="1" customWidth="1"/>
    <col min="1536" max="1536" width="9.87890625" style="1" customWidth="1"/>
    <col min="1537" max="1537" width="30.76171875" style="1" customWidth="1"/>
    <col min="1538" max="1539" width="4.3515625" style="1" customWidth="1"/>
    <col min="1540" max="1555" width="3.76171875" style="1" customWidth="1"/>
    <col min="1556" max="1556" width="18.76171875" style="1" customWidth="1"/>
    <col min="1557" max="1790" width="9" style="1"/>
    <col min="1791" max="1791" width="10.3515625" style="1" customWidth="1"/>
    <col min="1792" max="1792" width="9.87890625" style="1" customWidth="1"/>
    <col min="1793" max="1793" width="30.76171875" style="1" customWidth="1"/>
    <col min="1794" max="1795" width="4.3515625" style="1" customWidth="1"/>
    <col min="1796" max="1811" width="3.76171875" style="1" customWidth="1"/>
    <col min="1812" max="1812" width="18.76171875" style="1" customWidth="1"/>
    <col min="1813" max="2046" width="9" style="1"/>
    <col min="2047" max="2047" width="10.3515625" style="1" customWidth="1"/>
    <col min="2048" max="2048" width="9.87890625" style="1" customWidth="1"/>
    <col min="2049" max="2049" width="30.76171875" style="1" customWidth="1"/>
    <col min="2050" max="2051" width="4.3515625" style="1" customWidth="1"/>
    <col min="2052" max="2067" width="3.76171875" style="1" customWidth="1"/>
    <col min="2068" max="2068" width="18.76171875" style="1" customWidth="1"/>
    <col min="2069" max="2302" width="9" style="1"/>
    <col min="2303" max="2303" width="10.3515625" style="1" customWidth="1"/>
    <col min="2304" max="2304" width="9.87890625" style="1" customWidth="1"/>
    <col min="2305" max="2305" width="30.76171875" style="1" customWidth="1"/>
    <col min="2306" max="2307" width="4.3515625" style="1" customWidth="1"/>
    <col min="2308" max="2323" width="3.76171875" style="1" customWidth="1"/>
    <col min="2324" max="2324" width="18.76171875" style="1" customWidth="1"/>
    <col min="2325" max="2558" width="9" style="1"/>
    <col min="2559" max="2559" width="10.3515625" style="1" customWidth="1"/>
    <col min="2560" max="2560" width="9.87890625" style="1" customWidth="1"/>
    <col min="2561" max="2561" width="30.76171875" style="1" customWidth="1"/>
    <col min="2562" max="2563" width="4.3515625" style="1" customWidth="1"/>
    <col min="2564" max="2579" width="3.76171875" style="1" customWidth="1"/>
    <col min="2580" max="2580" width="18.76171875" style="1" customWidth="1"/>
    <col min="2581" max="2814" width="9" style="1"/>
    <col min="2815" max="2815" width="10.3515625" style="1" customWidth="1"/>
    <col min="2816" max="2816" width="9.87890625" style="1" customWidth="1"/>
    <col min="2817" max="2817" width="30.76171875" style="1" customWidth="1"/>
    <col min="2818" max="2819" width="4.3515625" style="1" customWidth="1"/>
    <col min="2820" max="2835" width="3.76171875" style="1" customWidth="1"/>
    <col min="2836" max="2836" width="18.76171875" style="1" customWidth="1"/>
    <col min="2837" max="3070" width="9" style="1"/>
    <col min="3071" max="3071" width="10.3515625" style="1" customWidth="1"/>
    <col min="3072" max="3072" width="9.87890625" style="1" customWidth="1"/>
    <col min="3073" max="3073" width="30.76171875" style="1" customWidth="1"/>
    <col min="3074" max="3075" width="4.3515625" style="1" customWidth="1"/>
    <col min="3076" max="3091" width="3.76171875" style="1" customWidth="1"/>
    <col min="3092" max="3092" width="18.76171875" style="1" customWidth="1"/>
    <col min="3093" max="3326" width="9" style="1"/>
    <col min="3327" max="3327" width="10.3515625" style="1" customWidth="1"/>
    <col min="3328" max="3328" width="9.87890625" style="1" customWidth="1"/>
    <col min="3329" max="3329" width="30.76171875" style="1" customWidth="1"/>
    <col min="3330" max="3331" width="4.3515625" style="1" customWidth="1"/>
    <col min="3332" max="3347" width="3.76171875" style="1" customWidth="1"/>
    <col min="3348" max="3348" width="18.76171875" style="1" customWidth="1"/>
    <col min="3349" max="3582" width="9" style="1"/>
    <col min="3583" max="3583" width="10.3515625" style="1" customWidth="1"/>
    <col min="3584" max="3584" width="9.87890625" style="1" customWidth="1"/>
    <col min="3585" max="3585" width="30.76171875" style="1" customWidth="1"/>
    <col min="3586" max="3587" width="4.3515625" style="1" customWidth="1"/>
    <col min="3588" max="3603" width="3.76171875" style="1" customWidth="1"/>
    <col min="3604" max="3604" width="18.76171875" style="1" customWidth="1"/>
    <col min="3605" max="3838" width="9" style="1"/>
    <col min="3839" max="3839" width="10.3515625" style="1" customWidth="1"/>
    <col min="3840" max="3840" width="9.87890625" style="1" customWidth="1"/>
    <col min="3841" max="3841" width="30.76171875" style="1" customWidth="1"/>
    <col min="3842" max="3843" width="4.3515625" style="1" customWidth="1"/>
    <col min="3844" max="3859" width="3.76171875" style="1" customWidth="1"/>
    <col min="3860" max="3860" width="18.76171875" style="1" customWidth="1"/>
    <col min="3861" max="4094" width="9" style="1"/>
    <col min="4095" max="4095" width="10.3515625" style="1" customWidth="1"/>
    <col min="4096" max="4096" width="9.87890625" style="1" customWidth="1"/>
    <col min="4097" max="4097" width="30.76171875" style="1" customWidth="1"/>
    <col min="4098" max="4099" width="4.3515625" style="1" customWidth="1"/>
    <col min="4100" max="4115" width="3.76171875" style="1" customWidth="1"/>
    <col min="4116" max="4116" width="18.76171875" style="1" customWidth="1"/>
    <col min="4117" max="4350" width="9" style="1"/>
    <col min="4351" max="4351" width="10.3515625" style="1" customWidth="1"/>
    <col min="4352" max="4352" width="9.87890625" style="1" customWidth="1"/>
    <col min="4353" max="4353" width="30.76171875" style="1" customWidth="1"/>
    <col min="4354" max="4355" width="4.3515625" style="1" customWidth="1"/>
    <col min="4356" max="4371" width="3.76171875" style="1" customWidth="1"/>
    <col min="4372" max="4372" width="18.76171875" style="1" customWidth="1"/>
    <col min="4373" max="4606" width="9" style="1"/>
    <col min="4607" max="4607" width="10.3515625" style="1" customWidth="1"/>
    <col min="4608" max="4608" width="9.87890625" style="1" customWidth="1"/>
    <col min="4609" max="4609" width="30.76171875" style="1" customWidth="1"/>
    <col min="4610" max="4611" width="4.3515625" style="1" customWidth="1"/>
    <col min="4612" max="4627" width="3.76171875" style="1" customWidth="1"/>
    <col min="4628" max="4628" width="18.76171875" style="1" customWidth="1"/>
    <col min="4629" max="4862" width="9" style="1"/>
    <col min="4863" max="4863" width="10.3515625" style="1" customWidth="1"/>
    <col min="4864" max="4864" width="9.87890625" style="1" customWidth="1"/>
    <col min="4865" max="4865" width="30.76171875" style="1" customWidth="1"/>
    <col min="4866" max="4867" width="4.3515625" style="1" customWidth="1"/>
    <col min="4868" max="4883" width="3.76171875" style="1" customWidth="1"/>
    <col min="4884" max="4884" width="18.76171875" style="1" customWidth="1"/>
    <col min="4885" max="5118" width="9" style="1"/>
    <col min="5119" max="5119" width="10.3515625" style="1" customWidth="1"/>
    <col min="5120" max="5120" width="9.87890625" style="1" customWidth="1"/>
    <col min="5121" max="5121" width="30.76171875" style="1" customWidth="1"/>
    <col min="5122" max="5123" width="4.3515625" style="1" customWidth="1"/>
    <col min="5124" max="5139" width="3.76171875" style="1" customWidth="1"/>
    <col min="5140" max="5140" width="18.76171875" style="1" customWidth="1"/>
    <col min="5141" max="5374" width="9" style="1"/>
    <col min="5375" max="5375" width="10.3515625" style="1" customWidth="1"/>
    <col min="5376" max="5376" width="9.87890625" style="1" customWidth="1"/>
    <col min="5377" max="5377" width="30.76171875" style="1" customWidth="1"/>
    <col min="5378" max="5379" width="4.3515625" style="1" customWidth="1"/>
    <col min="5380" max="5395" width="3.76171875" style="1" customWidth="1"/>
    <col min="5396" max="5396" width="18.76171875" style="1" customWidth="1"/>
    <col min="5397" max="5630" width="9" style="1"/>
    <col min="5631" max="5631" width="10.3515625" style="1" customWidth="1"/>
    <col min="5632" max="5632" width="9.87890625" style="1" customWidth="1"/>
    <col min="5633" max="5633" width="30.76171875" style="1" customWidth="1"/>
    <col min="5634" max="5635" width="4.3515625" style="1" customWidth="1"/>
    <col min="5636" max="5651" width="3.76171875" style="1" customWidth="1"/>
    <col min="5652" max="5652" width="18.76171875" style="1" customWidth="1"/>
    <col min="5653" max="5886" width="9" style="1"/>
    <col min="5887" max="5887" width="10.3515625" style="1" customWidth="1"/>
    <col min="5888" max="5888" width="9.87890625" style="1" customWidth="1"/>
    <col min="5889" max="5889" width="30.76171875" style="1" customWidth="1"/>
    <col min="5890" max="5891" width="4.3515625" style="1" customWidth="1"/>
    <col min="5892" max="5907" width="3.76171875" style="1" customWidth="1"/>
    <col min="5908" max="5908" width="18.76171875" style="1" customWidth="1"/>
    <col min="5909" max="6142" width="9" style="1"/>
    <col min="6143" max="6143" width="10.3515625" style="1" customWidth="1"/>
    <col min="6144" max="6144" width="9.87890625" style="1" customWidth="1"/>
    <col min="6145" max="6145" width="30.76171875" style="1" customWidth="1"/>
    <col min="6146" max="6147" width="4.3515625" style="1" customWidth="1"/>
    <col min="6148" max="6163" width="3.76171875" style="1" customWidth="1"/>
    <col min="6164" max="6164" width="18.76171875" style="1" customWidth="1"/>
    <col min="6165" max="6398" width="9" style="1"/>
    <col min="6399" max="6399" width="10.3515625" style="1" customWidth="1"/>
    <col min="6400" max="6400" width="9.87890625" style="1" customWidth="1"/>
    <col min="6401" max="6401" width="30.76171875" style="1" customWidth="1"/>
    <col min="6402" max="6403" width="4.3515625" style="1" customWidth="1"/>
    <col min="6404" max="6419" width="3.76171875" style="1" customWidth="1"/>
    <col min="6420" max="6420" width="18.76171875" style="1" customWidth="1"/>
    <col min="6421" max="6654" width="9" style="1"/>
    <col min="6655" max="6655" width="10.3515625" style="1" customWidth="1"/>
    <col min="6656" max="6656" width="9.87890625" style="1" customWidth="1"/>
    <col min="6657" max="6657" width="30.76171875" style="1" customWidth="1"/>
    <col min="6658" max="6659" width="4.3515625" style="1" customWidth="1"/>
    <col min="6660" max="6675" width="3.76171875" style="1" customWidth="1"/>
    <col min="6676" max="6676" width="18.76171875" style="1" customWidth="1"/>
    <col min="6677" max="6910" width="9" style="1"/>
    <col min="6911" max="6911" width="10.3515625" style="1" customWidth="1"/>
    <col min="6912" max="6912" width="9.87890625" style="1" customWidth="1"/>
    <col min="6913" max="6913" width="30.76171875" style="1" customWidth="1"/>
    <col min="6914" max="6915" width="4.3515625" style="1" customWidth="1"/>
    <col min="6916" max="6931" width="3.76171875" style="1" customWidth="1"/>
    <col min="6932" max="6932" width="18.76171875" style="1" customWidth="1"/>
    <col min="6933" max="7166" width="9" style="1"/>
    <col min="7167" max="7167" width="10.3515625" style="1" customWidth="1"/>
    <col min="7168" max="7168" width="9.87890625" style="1" customWidth="1"/>
    <col min="7169" max="7169" width="30.76171875" style="1" customWidth="1"/>
    <col min="7170" max="7171" width="4.3515625" style="1" customWidth="1"/>
    <col min="7172" max="7187" width="3.76171875" style="1" customWidth="1"/>
    <col min="7188" max="7188" width="18.76171875" style="1" customWidth="1"/>
    <col min="7189" max="7422" width="9" style="1"/>
    <col min="7423" max="7423" width="10.3515625" style="1" customWidth="1"/>
    <col min="7424" max="7424" width="9.87890625" style="1" customWidth="1"/>
    <col min="7425" max="7425" width="30.76171875" style="1" customWidth="1"/>
    <col min="7426" max="7427" width="4.3515625" style="1" customWidth="1"/>
    <col min="7428" max="7443" width="3.76171875" style="1" customWidth="1"/>
    <col min="7444" max="7444" width="18.76171875" style="1" customWidth="1"/>
    <col min="7445" max="7678" width="9" style="1"/>
    <col min="7679" max="7679" width="10.3515625" style="1" customWidth="1"/>
    <col min="7680" max="7680" width="9.87890625" style="1" customWidth="1"/>
    <col min="7681" max="7681" width="30.76171875" style="1" customWidth="1"/>
    <col min="7682" max="7683" width="4.3515625" style="1" customWidth="1"/>
    <col min="7684" max="7699" width="3.76171875" style="1" customWidth="1"/>
    <col min="7700" max="7700" width="18.76171875" style="1" customWidth="1"/>
    <col min="7701" max="7934" width="9" style="1"/>
    <col min="7935" max="7935" width="10.3515625" style="1" customWidth="1"/>
    <col min="7936" max="7936" width="9.87890625" style="1" customWidth="1"/>
    <col min="7937" max="7937" width="30.76171875" style="1" customWidth="1"/>
    <col min="7938" max="7939" width="4.3515625" style="1" customWidth="1"/>
    <col min="7940" max="7955" width="3.76171875" style="1" customWidth="1"/>
    <col min="7956" max="7956" width="18.76171875" style="1" customWidth="1"/>
    <col min="7957" max="8190" width="9" style="1"/>
    <col min="8191" max="8191" width="10.3515625" style="1" customWidth="1"/>
    <col min="8192" max="8192" width="9.87890625" style="1" customWidth="1"/>
    <col min="8193" max="8193" width="30.76171875" style="1" customWidth="1"/>
    <col min="8194" max="8195" width="4.3515625" style="1" customWidth="1"/>
    <col min="8196" max="8211" width="3.76171875" style="1" customWidth="1"/>
    <col min="8212" max="8212" width="18.76171875" style="1" customWidth="1"/>
    <col min="8213" max="8446" width="9" style="1"/>
    <col min="8447" max="8447" width="10.3515625" style="1" customWidth="1"/>
    <col min="8448" max="8448" width="9.87890625" style="1" customWidth="1"/>
    <col min="8449" max="8449" width="30.76171875" style="1" customWidth="1"/>
    <col min="8450" max="8451" width="4.3515625" style="1" customWidth="1"/>
    <col min="8452" max="8467" width="3.76171875" style="1" customWidth="1"/>
    <col min="8468" max="8468" width="18.76171875" style="1" customWidth="1"/>
    <col min="8469" max="8702" width="9" style="1"/>
    <col min="8703" max="8703" width="10.3515625" style="1" customWidth="1"/>
    <col min="8704" max="8704" width="9.87890625" style="1" customWidth="1"/>
    <col min="8705" max="8705" width="30.76171875" style="1" customWidth="1"/>
    <col min="8706" max="8707" width="4.3515625" style="1" customWidth="1"/>
    <col min="8708" max="8723" width="3.76171875" style="1" customWidth="1"/>
    <col min="8724" max="8724" width="18.76171875" style="1" customWidth="1"/>
    <col min="8725" max="8958" width="9" style="1"/>
    <col min="8959" max="8959" width="10.3515625" style="1" customWidth="1"/>
    <col min="8960" max="8960" width="9.87890625" style="1" customWidth="1"/>
    <col min="8961" max="8961" width="30.76171875" style="1" customWidth="1"/>
    <col min="8962" max="8963" width="4.3515625" style="1" customWidth="1"/>
    <col min="8964" max="8979" width="3.76171875" style="1" customWidth="1"/>
    <col min="8980" max="8980" width="18.76171875" style="1" customWidth="1"/>
    <col min="8981" max="9214" width="9" style="1"/>
    <col min="9215" max="9215" width="10.3515625" style="1" customWidth="1"/>
    <col min="9216" max="9216" width="9.87890625" style="1" customWidth="1"/>
    <col min="9217" max="9217" width="30.76171875" style="1" customWidth="1"/>
    <col min="9218" max="9219" width="4.3515625" style="1" customWidth="1"/>
    <col min="9220" max="9235" width="3.76171875" style="1" customWidth="1"/>
    <col min="9236" max="9236" width="18.76171875" style="1" customWidth="1"/>
    <col min="9237" max="9470" width="9" style="1"/>
    <col min="9471" max="9471" width="10.3515625" style="1" customWidth="1"/>
    <col min="9472" max="9472" width="9.87890625" style="1" customWidth="1"/>
    <col min="9473" max="9473" width="30.76171875" style="1" customWidth="1"/>
    <col min="9474" max="9475" width="4.3515625" style="1" customWidth="1"/>
    <col min="9476" max="9491" width="3.76171875" style="1" customWidth="1"/>
    <col min="9492" max="9492" width="18.76171875" style="1" customWidth="1"/>
    <col min="9493" max="9726" width="9" style="1"/>
    <col min="9727" max="9727" width="10.3515625" style="1" customWidth="1"/>
    <col min="9728" max="9728" width="9.87890625" style="1" customWidth="1"/>
    <col min="9729" max="9729" width="30.76171875" style="1" customWidth="1"/>
    <col min="9730" max="9731" width="4.3515625" style="1" customWidth="1"/>
    <col min="9732" max="9747" width="3.76171875" style="1" customWidth="1"/>
    <col min="9748" max="9748" width="18.76171875" style="1" customWidth="1"/>
    <col min="9749" max="9982" width="9" style="1"/>
    <col min="9983" max="9983" width="10.3515625" style="1" customWidth="1"/>
    <col min="9984" max="9984" width="9.87890625" style="1" customWidth="1"/>
    <col min="9985" max="9985" width="30.76171875" style="1" customWidth="1"/>
    <col min="9986" max="9987" width="4.3515625" style="1" customWidth="1"/>
    <col min="9988" max="10003" width="3.76171875" style="1" customWidth="1"/>
    <col min="10004" max="10004" width="18.76171875" style="1" customWidth="1"/>
    <col min="10005" max="10238" width="9" style="1"/>
    <col min="10239" max="10239" width="10.3515625" style="1" customWidth="1"/>
    <col min="10240" max="10240" width="9.87890625" style="1" customWidth="1"/>
    <col min="10241" max="10241" width="30.76171875" style="1" customWidth="1"/>
    <col min="10242" max="10243" width="4.3515625" style="1" customWidth="1"/>
    <col min="10244" max="10259" width="3.76171875" style="1" customWidth="1"/>
    <col min="10260" max="10260" width="18.76171875" style="1" customWidth="1"/>
    <col min="10261" max="10494" width="9" style="1"/>
    <col min="10495" max="10495" width="10.3515625" style="1" customWidth="1"/>
    <col min="10496" max="10496" width="9.87890625" style="1" customWidth="1"/>
    <col min="10497" max="10497" width="30.76171875" style="1" customWidth="1"/>
    <col min="10498" max="10499" width="4.3515625" style="1" customWidth="1"/>
    <col min="10500" max="10515" width="3.76171875" style="1" customWidth="1"/>
    <col min="10516" max="10516" width="18.76171875" style="1" customWidth="1"/>
    <col min="10517" max="10750" width="9" style="1"/>
    <col min="10751" max="10751" width="10.3515625" style="1" customWidth="1"/>
    <col min="10752" max="10752" width="9.87890625" style="1" customWidth="1"/>
    <col min="10753" max="10753" width="30.76171875" style="1" customWidth="1"/>
    <col min="10754" max="10755" width="4.3515625" style="1" customWidth="1"/>
    <col min="10756" max="10771" width="3.76171875" style="1" customWidth="1"/>
    <col min="10772" max="10772" width="18.76171875" style="1" customWidth="1"/>
    <col min="10773" max="11006" width="9" style="1"/>
    <col min="11007" max="11007" width="10.3515625" style="1" customWidth="1"/>
    <col min="11008" max="11008" width="9.87890625" style="1" customWidth="1"/>
    <col min="11009" max="11009" width="30.76171875" style="1" customWidth="1"/>
    <col min="11010" max="11011" width="4.3515625" style="1" customWidth="1"/>
    <col min="11012" max="11027" width="3.76171875" style="1" customWidth="1"/>
    <col min="11028" max="11028" width="18.76171875" style="1" customWidth="1"/>
    <col min="11029" max="11262" width="9" style="1"/>
    <col min="11263" max="11263" width="10.3515625" style="1" customWidth="1"/>
    <col min="11264" max="11264" width="9.87890625" style="1" customWidth="1"/>
    <col min="11265" max="11265" width="30.76171875" style="1" customWidth="1"/>
    <col min="11266" max="11267" width="4.3515625" style="1" customWidth="1"/>
    <col min="11268" max="11283" width="3.76171875" style="1" customWidth="1"/>
    <col min="11284" max="11284" width="18.76171875" style="1" customWidth="1"/>
    <col min="11285" max="11518" width="9" style="1"/>
    <col min="11519" max="11519" width="10.3515625" style="1" customWidth="1"/>
    <col min="11520" max="11520" width="9.87890625" style="1" customWidth="1"/>
    <col min="11521" max="11521" width="30.76171875" style="1" customWidth="1"/>
    <col min="11522" max="11523" width="4.3515625" style="1" customWidth="1"/>
    <col min="11524" max="11539" width="3.76171875" style="1" customWidth="1"/>
    <col min="11540" max="11540" width="18.76171875" style="1" customWidth="1"/>
    <col min="11541" max="11774" width="9" style="1"/>
    <col min="11775" max="11775" width="10.3515625" style="1" customWidth="1"/>
    <col min="11776" max="11776" width="9.87890625" style="1" customWidth="1"/>
    <col min="11777" max="11777" width="30.76171875" style="1" customWidth="1"/>
    <col min="11778" max="11779" width="4.3515625" style="1" customWidth="1"/>
    <col min="11780" max="11795" width="3.76171875" style="1" customWidth="1"/>
    <col min="11796" max="11796" width="18.76171875" style="1" customWidth="1"/>
    <col min="11797" max="12030" width="9" style="1"/>
    <col min="12031" max="12031" width="10.3515625" style="1" customWidth="1"/>
    <col min="12032" max="12032" width="9.87890625" style="1" customWidth="1"/>
    <col min="12033" max="12033" width="30.76171875" style="1" customWidth="1"/>
    <col min="12034" max="12035" width="4.3515625" style="1" customWidth="1"/>
    <col min="12036" max="12051" width="3.76171875" style="1" customWidth="1"/>
    <col min="12052" max="12052" width="18.76171875" style="1" customWidth="1"/>
    <col min="12053" max="12286" width="9" style="1"/>
    <col min="12287" max="12287" width="10.3515625" style="1" customWidth="1"/>
    <col min="12288" max="12288" width="9.87890625" style="1" customWidth="1"/>
    <col min="12289" max="12289" width="30.76171875" style="1" customWidth="1"/>
    <col min="12290" max="12291" width="4.3515625" style="1" customWidth="1"/>
    <col min="12292" max="12307" width="3.76171875" style="1" customWidth="1"/>
    <col min="12308" max="12308" width="18.76171875" style="1" customWidth="1"/>
    <col min="12309" max="12542" width="9" style="1"/>
    <col min="12543" max="12543" width="10.3515625" style="1" customWidth="1"/>
    <col min="12544" max="12544" width="9.87890625" style="1" customWidth="1"/>
    <col min="12545" max="12545" width="30.76171875" style="1" customWidth="1"/>
    <col min="12546" max="12547" width="4.3515625" style="1" customWidth="1"/>
    <col min="12548" max="12563" width="3.76171875" style="1" customWidth="1"/>
    <col min="12564" max="12564" width="18.76171875" style="1" customWidth="1"/>
    <col min="12565" max="12798" width="9" style="1"/>
    <col min="12799" max="12799" width="10.3515625" style="1" customWidth="1"/>
    <col min="12800" max="12800" width="9.87890625" style="1" customWidth="1"/>
    <col min="12801" max="12801" width="30.76171875" style="1" customWidth="1"/>
    <col min="12802" max="12803" width="4.3515625" style="1" customWidth="1"/>
    <col min="12804" max="12819" width="3.76171875" style="1" customWidth="1"/>
    <col min="12820" max="12820" width="18.76171875" style="1" customWidth="1"/>
    <col min="12821" max="13054" width="9" style="1"/>
    <col min="13055" max="13055" width="10.3515625" style="1" customWidth="1"/>
    <col min="13056" max="13056" width="9.87890625" style="1" customWidth="1"/>
    <col min="13057" max="13057" width="30.76171875" style="1" customWidth="1"/>
    <col min="13058" max="13059" width="4.3515625" style="1" customWidth="1"/>
    <col min="13060" max="13075" width="3.76171875" style="1" customWidth="1"/>
    <col min="13076" max="13076" width="18.76171875" style="1" customWidth="1"/>
    <col min="13077" max="13310" width="9" style="1"/>
    <col min="13311" max="13311" width="10.3515625" style="1" customWidth="1"/>
    <col min="13312" max="13312" width="9.87890625" style="1" customWidth="1"/>
    <col min="13313" max="13313" width="30.76171875" style="1" customWidth="1"/>
    <col min="13314" max="13315" width="4.3515625" style="1" customWidth="1"/>
    <col min="13316" max="13331" width="3.76171875" style="1" customWidth="1"/>
    <col min="13332" max="13332" width="18.76171875" style="1" customWidth="1"/>
    <col min="13333" max="13566" width="9" style="1"/>
    <col min="13567" max="13567" width="10.3515625" style="1" customWidth="1"/>
    <col min="13568" max="13568" width="9.87890625" style="1" customWidth="1"/>
    <col min="13569" max="13569" width="30.76171875" style="1" customWidth="1"/>
    <col min="13570" max="13571" width="4.3515625" style="1" customWidth="1"/>
    <col min="13572" max="13587" width="3.76171875" style="1" customWidth="1"/>
    <col min="13588" max="13588" width="18.76171875" style="1" customWidth="1"/>
    <col min="13589" max="13822" width="9" style="1"/>
    <col min="13823" max="13823" width="10.3515625" style="1" customWidth="1"/>
    <col min="13824" max="13824" width="9.87890625" style="1" customWidth="1"/>
    <col min="13825" max="13825" width="30.76171875" style="1" customWidth="1"/>
    <col min="13826" max="13827" width="4.3515625" style="1" customWidth="1"/>
    <col min="13828" max="13843" width="3.76171875" style="1" customWidth="1"/>
    <col min="13844" max="13844" width="18.76171875" style="1" customWidth="1"/>
    <col min="13845" max="14078" width="9" style="1"/>
    <col min="14079" max="14079" width="10.3515625" style="1" customWidth="1"/>
    <col min="14080" max="14080" width="9.87890625" style="1" customWidth="1"/>
    <col min="14081" max="14081" width="30.76171875" style="1" customWidth="1"/>
    <col min="14082" max="14083" width="4.3515625" style="1" customWidth="1"/>
    <col min="14084" max="14099" width="3.76171875" style="1" customWidth="1"/>
    <col min="14100" max="14100" width="18.76171875" style="1" customWidth="1"/>
    <col min="14101" max="14334" width="9" style="1"/>
    <col min="14335" max="14335" width="10.3515625" style="1" customWidth="1"/>
    <col min="14336" max="14336" width="9.87890625" style="1" customWidth="1"/>
    <col min="14337" max="14337" width="30.76171875" style="1" customWidth="1"/>
    <col min="14338" max="14339" width="4.3515625" style="1" customWidth="1"/>
    <col min="14340" max="14355" width="3.76171875" style="1" customWidth="1"/>
    <col min="14356" max="14356" width="18.76171875" style="1" customWidth="1"/>
    <col min="14357" max="14590" width="9" style="1"/>
    <col min="14591" max="14591" width="10.3515625" style="1" customWidth="1"/>
    <col min="14592" max="14592" width="9.87890625" style="1" customWidth="1"/>
    <col min="14593" max="14593" width="30.76171875" style="1" customWidth="1"/>
    <col min="14594" max="14595" width="4.3515625" style="1" customWidth="1"/>
    <col min="14596" max="14611" width="3.76171875" style="1" customWidth="1"/>
    <col min="14612" max="14612" width="18.76171875" style="1" customWidth="1"/>
    <col min="14613" max="14846" width="9" style="1"/>
    <col min="14847" max="14847" width="10.3515625" style="1" customWidth="1"/>
    <col min="14848" max="14848" width="9.87890625" style="1" customWidth="1"/>
    <col min="14849" max="14849" width="30.76171875" style="1" customWidth="1"/>
    <col min="14850" max="14851" width="4.3515625" style="1" customWidth="1"/>
    <col min="14852" max="14867" width="3.76171875" style="1" customWidth="1"/>
    <col min="14868" max="14868" width="18.76171875" style="1" customWidth="1"/>
    <col min="14869" max="15102" width="9" style="1"/>
    <col min="15103" max="15103" width="10.3515625" style="1" customWidth="1"/>
    <col min="15104" max="15104" width="9.87890625" style="1" customWidth="1"/>
    <col min="15105" max="15105" width="30.76171875" style="1" customWidth="1"/>
    <col min="15106" max="15107" width="4.3515625" style="1" customWidth="1"/>
    <col min="15108" max="15123" width="3.76171875" style="1" customWidth="1"/>
    <col min="15124" max="15124" width="18.76171875" style="1" customWidth="1"/>
    <col min="15125" max="15358" width="9" style="1"/>
    <col min="15359" max="15359" width="10.3515625" style="1" customWidth="1"/>
    <col min="15360" max="15360" width="9.87890625" style="1" customWidth="1"/>
    <col min="15361" max="15361" width="30.76171875" style="1" customWidth="1"/>
    <col min="15362" max="15363" width="4.3515625" style="1" customWidth="1"/>
    <col min="15364" max="15379" width="3.76171875" style="1" customWidth="1"/>
    <col min="15380" max="15380" width="18.76171875" style="1" customWidth="1"/>
    <col min="15381" max="15614" width="9" style="1"/>
    <col min="15615" max="15615" width="10.3515625" style="1" customWidth="1"/>
    <col min="15616" max="15616" width="9.87890625" style="1" customWidth="1"/>
    <col min="15617" max="15617" width="30.76171875" style="1" customWidth="1"/>
    <col min="15618" max="15619" width="4.3515625" style="1" customWidth="1"/>
    <col min="15620" max="15635" width="3.76171875" style="1" customWidth="1"/>
    <col min="15636" max="15636" width="18.76171875" style="1" customWidth="1"/>
    <col min="15637" max="15870" width="9" style="1"/>
    <col min="15871" max="15871" width="10.3515625" style="1" customWidth="1"/>
    <col min="15872" max="15872" width="9.87890625" style="1" customWidth="1"/>
    <col min="15873" max="15873" width="30.76171875" style="1" customWidth="1"/>
    <col min="15874" max="15875" width="4.3515625" style="1" customWidth="1"/>
    <col min="15876" max="15891" width="3.76171875" style="1" customWidth="1"/>
    <col min="15892" max="15892" width="18.76171875" style="1" customWidth="1"/>
    <col min="15893" max="16126" width="9" style="1"/>
    <col min="16127" max="16127" width="10.3515625" style="1" customWidth="1"/>
    <col min="16128" max="16128" width="9.87890625" style="1" customWidth="1"/>
    <col min="16129" max="16129" width="30.76171875" style="1" customWidth="1"/>
    <col min="16130" max="16131" width="4.3515625" style="1" customWidth="1"/>
    <col min="16132" max="16147" width="3.76171875" style="1" customWidth="1"/>
    <col min="16148" max="16148" width="18.76171875" style="1" customWidth="1"/>
    <col min="16149" max="16384" width="9" style="1"/>
  </cols>
  <sheetData>
    <row r="1" spans="1:22" ht="34.200000000000003" customHeight="1">
      <c r="A1" s="962" t="s">
        <v>620</v>
      </c>
      <c r="B1" s="962"/>
      <c r="C1" s="962"/>
      <c r="D1" s="962"/>
      <c r="E1" s="962"/>
      <c r="F1" s="962"/>
      <c r="G1" s="962"/>
      <c r="H1" s="962"/>
      <c r="I1" s="962"/>
      <c r="J1" s="962"/>
      <c r="K1" s="962"/>
      <c r="L1" s="962"/>
      <c r="M1" s="962"/>
      <c r="N1" s="962"/>
      <c r="O1" s="962"/>
      <c r="P1" s="962"/>
      <c r="Q1" s="962"/>
      <c r="R1" s="962"/>
      <c r="S1" s="962"/>
      <c r="T1" s="962"/>
      <c r="U1" s="962"/>
      <c r="V1" s="962"/>
    </row>
    <row r="2" spans="1:22" ht="18.600000000000001" customHeight="1" thickBot="1">
      <c r="A2" s="894" t="s">
        <v>757</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895" t="s">
        <v>0</v>
      </c>
      <c r="B3" s="895"/>
      <c r="C3" s="896" t="s">
        <v>1</v>
      </c>
      <c r="D3" s="899" t="s">
        <v>2</v>
      </c>
      <c r="E3" s="899"/>
      <c r="F3" s="899"/>
      <c r="G3" s="899"/>
      <c r="H3" s="899"/>
      <c r="I3" s="899"/>
      <c r="J3" s="899"/>
      <c r="K3" s="899"/>
      <c r="L3" s="899"/>
      <c r="M3" s="899"/>
      <c r="N3" s="899"/>
      <c r="O3" s="899"/>
      <c r="P3" s="899"/>
      <c r="Q3" s="899"/>
      <c r="R3" s="899"/>
      <c r="S3" s="899"/>
      <c r="T3" s="899"/>
      <c r="U3" s="899"/>
      <c r="V3" s="1157" t="s">
        <v>3</v>
      </c>
    </row>
    <row r="4" spans="1:22" ht="16.5" customHeight="1" thickBot="1">
      <c r="A4" s="895"/>
      <c r="B4" s="895"/>
      <c r="C4" s="897"/>
      <c r="D4" s="903" t="s">
        <v>4</v>
      </c>
      <c r="E4" s="905" t="s">
        <v>5</v>
      </c>
      <c r="F4" s="907" t="s">
        <v>6</v>
      </c>
      <c r="G4" s="907"/>
      <c r="H4" s="907"/>
      <c r="I4" s="907"/>
      <c r="J4" s="907" t="s">
        <v>7</v>
      </c>
      <c r="K4" s="907"/>
      <c r="L4" s="907"/>
      <c r="M4" s="907"/>
      <c r="N4" s="907" t="s">
        <v>8</v>
      </c>
      <c r="O4" s="907"/>
      <c r="P4" s="907"/>
      <c r="Q4" s="907"/>
      <c r="R4" s="907" t="s">
        <v>9</v>
      </c>
      <c r="S4" s="907"/>
      <c r="T4" s="907"/>
      <c r="U4" s="907"/>
      <c r="V4" s="1158"/>
    </row>
    <row r="5" spans="1:22" ht="16.5" customHeight="1" thickBot="1">
      <c r="A5" s="895"/>
      <c r="B5" s="895"/>
      <c r="C5" s="897"/>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1158"/>
    </row>
    <row r="6" spans="1:22" ht="15.75" customHeight="1" thickBot="1">
      <c r="A6" s="895"/>
      <c r="B6" s="895"/>
      <c r="C6" s="897"/>
      <c r="D6" s="903"/>
      <c r="E6" s="905"/>
      <c r="F6" s="908" t="s">
        <v>12</v>
      </c>
      <c r="G6" s="908" t="s">
        <v>13</v>
      </c>
      <c r="H6" s="911" t="s">
        <v>12</v>
      </c>
      <c r="I6" s="911" t="s">
        <v>13</v>
      </c>
      <c r="J6" s="908" t="s">
        <v>12</v>
      </c>
      <c r="K6" s="908" t="s">
        <v>13</v>
      </c>
      <c r="L6" s="911" t="s">
        <v>12</v>
      </c>
      <c r="M6" s="911" t="s">
        <v>13</v>
      </c>
      <c r="N6" s="908" t="s">
        <v>12</v>
      </c>
      <c r="O6" s="908" t="s">
        <v>13</v>
      </c>
      <c r="P6" s="911" t="s">
        <v>12</v>
      </c>
      <c r="Q6" s="911" t="s">
        <v>13</v>
      </c>
      <c r="R6" s="908" t="s">
        <v>12</v>
      </c>
      <c r="S6" s="908" t="s">
        <v>13</v>
      </c>
      <c r="T6" s="911" t="s">
        <v>12</v>
      </c>
      <c r="U6" s="911" t="s">
        <v>13</v>
      </c>
      <c r="V6" s="1158"/>
    </row>
    <row r="7" spans="1:22" ht="36" customHeight="1" thickBot="1">
      <c r="A7" s="895"/>
      <c r="B7" s="895"/>
      <c r="C7" s="898"/>
      <c r="D7" s="904"/>
      <c r="E7" s="906"/>
      <c r="F7" s="909"/>
      <c r="G7" s="909"/>
      <c r="H7" s="912"/>
      <c r="I7" s="912"/>
      <c r="J7" s="909"/>
      <c r="K7" s="909"/>
      <c r="L7" s="912"/>
      <c r="M7" s="912"/>
      <c r="N7" s="909"/>
      <c r="O7" s="909"/>
      <c r="P7" s="912"/>
      <c r="Q7" s="912"/>
      <c r="R7" s="909"/>
      <c r="S7" s="909"/>
      <c r="T7" s="912"/>
      <c r="U7" s="912"/>
      <c r="V7" s="1159"/>
    </row>
    <row r="8" spans="1:22" ht="16.2" customHeight="1" thickBot="1">
      <c r="A8" s="913" t="s">
        <v>14</v>
      </c>
      <c r="B8" s="913"/>
      <c r="C8" s="720" t="s">
        <v>15</v>
      </c>
      <c r="D8" s="721">
        <v>8</v>
      </c>
      <c r="E8" s="722">
        <v>8</v>
      </c>
      <c r="F8" s="723">
        <v>4</v>
      </c>
      <c r="G8" s="723">
        <v>4</v>
      </c>
      <c r="H8" s="724">
        <v>4</v>
      </c>
      <c r="I8" s="724">
        <v>4</v>
      </c>
      <c r="J8" s="725"/>
      <c r="K8" s="725"/>
      <c r="L8" s="726"/>
      <c r="M8" s="726"/>
      <c r="N8" s="727"/>
      <c r="O8" s="727"/>
      <c r="P8" s="726"/>
      <c r="Q8" s="726"/>
      <c r="R8" s="728"/>
      <c r="S8" s="728"/>
      <c r="T8" s="724"/>
      <c r="U8" s="724"/>
      <c r="V8" s="729"/>
    </row>
    <row r="9" spans="1:22" ht="16.2" customHeight="1" thickBot="1">
      <c r="A9" s="914"/>
      <c r="B9" s="914"/>
      <c r="C9" s="465" t="s">
        <v>16</v>
      </c>
      <c r="D9" s="432">
        <v>8</v>
      </c>
      <c r="E9" s="433">
        <v>8</v>
      </c>
      <c r="F9" s="434"/>
      <c r="G9" s="434"/>
      <c r="H9" s="439"/>
      <c r="I9" s="439"/>
      <c r="J9" s="434">
        <v>4</v>
      </c>
      <c r="K9" s="434">
        <v>4</v>
      </c>
      <c r="L9" s="439">
        <v>4</v>
      </c>
      <c r="M9" s="439">
        <v>4</v>
      </c>
      <c r="N9" s="440"/>
      <c r="O9" s="440"/>
      <c r="P9" s="437"/>
      <c r="Q9" s="437"/>
      <c r="R9" s="438"/>
      <c r="S9" s="438"/>
      <c r="T9" s="439"/>
      <c r="U9" s="435"/>
      <c r="V9" s="340"/>
    </row>
    <row r="10" spans="1:22" ht="16.2" customHeight="1" thickBot="1">
      <c r="A10" s="914"/>
      <c r="B10" s="914"/>
      <c r="C10" s="465" t="s">
        <v>17</v>
      </c>
      <c r="D10" s="432">
        <v>8</v>
      </c>
      <c r="E10" s="433">
        <v>8</v>
      </c>
      <c r="F10" s="434"/>
      <c r="G10" s="434"/>
      <c r="H10" s="439"/>
      <c r="I10" s="439"/>
      <c r="J10" s="436"/>
      <c r="K10" s="436"/>
      <c r="L10" s="437"/>
      <c r="M10" s="437"/>
      <c r="N10" s="434">
        <v>4</v>
      </c>
      <c r="O10" s="434">
        <v>4</v>
      </c>
      <c r="P10" s="439">
        <v>4</v>
      </c>
      <c r="Q10" s="439">
        <v>4</v>
      </c>
      <c r="R10" s="438"/>
      <c r="S10" s="438"/>
      <c r="T10" s="439"/>
      <c r="U10" s="435"/>
      <c r="V10" s="340"/>
    </row>
    <row r="11" spans="1:22" ht="16.2" customHeight="1" thickBot="1">
      <c r="A11" s="914"/>
      <c r="B11" s="914"/>
      <c r="C11" s="465" t="s">
        <v>790</v>
      </c>
      <c r="D11" s="432">
        <v>1</v>
      </c>
      <c r="E11" s="433">
        <v>1</v>
      </c>
      <c r="F11" s="434">
        <v>1</v>
      </c>
      <c r="G11" s="434">
        <v>1</v>
      </c>
      <c r="H11" s="439"/>
      <c r="I11" s="439"/>
      <c r="J11" s="440"/>
      <c r="K11" s="440"/>
      <c r="L11" s="437"/>
      <c r="M11" s="437"/>
      <c r="N11" s="440"/>
      <c r="O11" s="440"/>
      <c r="P11" s="437"/>
      <c r="Q11" s="437"/>
      <c r="R11" s="434"/>
      <c r="S11" s="434"/>
      <c r="T11" s="439"/>
      <c r="U11" s="435"/>
      <c r="V11" s="629"/>
    </row>
    <row r="12" spans="1:22" ht="16.2" customHeight="1" thickBot="1">
      <c r="A12" s="914"/>
      <c r="B12" s="914"/>
      <c r="C12" s="465" t="s">
        <v>792</v>
      </c>
      <c r="D12" s="432">
        <v>1</v>
      </c>
      <c r="E12" s="433">
        <v>1</v>
      </c>
      <c r="F12" s="434"/>
      <c r="G12" s="434"/>
      <c r="H12" s="439">
        <v>1</v>
      </c>
      <c r="I12" s="439">
        <v>1</v>
      </c>
      <c r="J12" s="440"/>
      <c r="K12" s="440"/>
      <c r="L12" s="437"/>
      <c r="M12" s="437"/>
      <c r="N12" s="440"/>
      <c r="O12" s="440"/>
      <c r="P12" s="437"/>
      <c r="Q12" s="437"/>
      <c r="R12" s="434"/>
      <c r="S12" s="434"/>
      <c r="T12" s="439"/>
      <c r="U12" s="435"/>
      <c r="V12" s="629"/>
    </row>
    <row r="13" spans="1:22" ht="16.2" customHeight="1" thickBot="1">
      <c r="A13" s="914"/>
      <c r="B13" s="914"/>
      <c r="C13" s="465" t="s">
        <v>18</v>
      </c>
      <c r="D13" s="432">
        <v>2</v>
      </c>
      <c r="E13" s="433">
        <v>2</v>
      </c>
      <c r="F13" s="434">
        <v>2</v>
      </c>
      <c r="G13" s="434">
        <v>2</v>
      </c>
      <c r="H13" s="466" t="s">
        <v>168</v>
      </c>
      <c r="I13" s="466" t="s">
        <v>168</v>
      </c>
      <c r="J13" s="436"/>
      <c r="K13" s="436"/>
      <c r="L13" s="437"/>
      <c r="M13" s="437"/>
      <c r="N13" s="440"/>
      <c r="O13" s="467"/>
      <c r="P13" s="437"/>
      <c r="Q13" s="437"/>
      <c r="R13" s="438"/>
      <c r="S13" s="438"/>
      <c r="T13" s="439"/>
      <c r="U13" s="435"/>
      <c r="V13" s="340" t="s">
        <v>169</v>
      </c>
    </row>
    <row r="14" spans="1:22" ht="16.2" customHeight="1" thickBot="1">
      <c r="A14" s="914"/>
      <c r="B14" s="914"/>
      <c r="C14" s="465" t="s">
        <v>21</v>
      </c>
      <c r="D14" s="432">
        <v>2</v>
      </c>
      <c r="E14" s="433">
        <v>2</v>
      </c>
      <c r="F14" s="468" t="s">
        <v>168</v>
      </c>
      <c r="G14" s="468" t="s">
        <v>168</v>
      </c>
      <c r="H14" s="439">
        <v>2</v>
      </c>
      <c r="I14" s="439">
        <v>2</v>
      </c>
      <c r="J14" s="436"/>
      <c r="K14" s="436"/>
      <c r="L14" s="437"/>
      <c r="M14" s="437"/>
      <c r="N14" s="440"/>
      <c r="O14" s="440"/>
      <c r="P14" s="437"/>
      <c r="Q14" s="437"/>
      <c r="R14" s="438"/>
      <c r="S14" s="438"/>
      <c r="T14" s="439"/>
      <c r="U14" s="435"/>
      <c r="V14" s="340" t="s">
        <v>169</v>
      </c>
    </row>
    <row r="15" spans="1:22" ht="16.2" customHeight="1" thickBot="1">
      <c r="A15" s="914"/>
      <c r="B15" s="914"/>
      <c r="C15" s="478" t="s">
        <v>22</v>
      </c>
      <c r="D15" s="630">
        <f>SUM(F15,H15,J15,L15,N15,P15,R15,T15)</f>
        <v>2</v>
      </c>
      <c r="E15" s="631">
        <f>SUM(G15,I15,K15,M15,O15,Q15,S15,U15)</f>
        <v>2</v>
      </c>
      <c r="F15" s="632">
        <v>2</v>
      </c>
      <c r="G15" s="632">
        <v>2</v>
      </c>
      <c r="H15" s="480" t="s">
        <v>168</v>
      </c>
      <c r="I15" s="480" t="s">
        <v>168</v>
      </c>
      <c r="J15" s="479" t="s">
        <v>168</v>
      </c>
      <c r="K15" s="479" t="s">
        <v>168</v>
      </c>
      <c r="L15" s="480" t="s">
        <v>168</v>
      </c>
      <c r="M15" s="480" t="s">
        <v>170</v>
      </c>
      <c r="N15" s="440"/>
      <c r="O15" s="440"/>
      <c r="P15" s="437"/>
      <c r="Q15" s="437"/>
      <c r="R15" s="434"/>
      <c r="S15" s="434"/>
      <c r="T15" s="439"/>
      <c r="U15" s="435"/>
      <c r="V15" s="340"/>
    </row>
    <row r="16" spans="1:22" ht="16.2" customHeight="1" thickBot="1">
      <c r="A16" s="914"/>
      <c r="B16" s="914"/>
      <c r="C16" s="478" t="s">
        <v>23</v>
      </c>
      <c r="D16" s="470">
        <f>SUM(F16,H16,J16,L16,N16,P16,R16,T16)</f>
        <v>2</v>
      </c>
      <c r="E16" s="471">
        <f>SUM(G16,I16,K16,M16,O16,Q16,S16,U16)</f>
        <v>2</v>
      </c>
      <c r="F16" s="472" t="s">
        <v>171</v>
      </c>
      <c r="G16" s="479" t="s">
        <v>170</v>
      </c>
      <c r="H16" s="439">
        <v>2</v>
      </c>
      <c r="I16" s="439">
        <v>2</v>
      </c>
      <c r="J16" s="479" t="s">
        <v>168</v>
      </c>
      <c r="K16" s="479" t="s">
        <v>171</v>
      </c>
      <c r="L16" s="480" t="s">
        <v>168</v>
      </c>
      <c r="M16" s="480" t="s">
        <v>168</v>
      </c>
      <c r="N16" s="440"/>
      <c r="O16" s="440"/>
      <c r="P16" s="437"/>
      <c r="Q16" s="437"/>
      <c r="R16" s="434"/>
      <c r="S16" s="434"/>
      <c r="T16" s="439"/>
      <c r="U16" s="435"/>
      <c r="V16" s="340"/>
    </row>
    <row r="17" spans="1:22" ht="16.2" customHeight="1" thickBot="1">
      <c r="A17" s="914"/>
      <c r="B17" s="914"/>
      <c r="C17" s="469" t="s">
        <v>172</v>
      </c>
      <c r="D17" s="470">
        <v>2</v>
      </c>
      <c r="E17" s="471">
        <v>2</v>
      </c>
      <c r="F17" s="472">
        <v>2</v>
      </c>
      <c r="G17" s="472">
        <v>2</v>
      </c>
      <c r="H17" s="473" t="s">
        <v>19</v>
      </c>
      <c r="I17" s="473" t="s">
        <v>19</v>
      </c>
      <c r="J17" s="472" t="s">
        <v>19</v>
      </c>
      <c r="K17" s="472" t="s">
        <v>19</v>
      </c>
      <c r="L17" s="473" t="s">
        <v>19</v>
      </c>
      <c r="M17" s="473" t="s">
        <v>19</v>
      </c>
      <c r="N17" s="440" t="s">
        <v>19</v>
      </c>
      <c r="O17" s="440" t="s">
        <v>19</v>
      </c>
      <c r="P17" s="437" t="s">
        <v>19</v>
      </c>
      <c r="Q17" s="437" t="s">
        <v>19</v>
      </c>
      <c r="R17" s="434"/>
      <c r="S17" s="434"/>
      <c r="T17" s="439"/>
      <c r="U17" s="435"/>
      <c r="V17" s="693"/>
    </row>
    <row r="18" spans="1:22" ht="16.2" customHeight="1" thickBot="1">
      <c r="A18" s="914"/>
      <c r="B18" s="914"/>
      <c r="C18" s="469" t="s">
        <v>173</v>
      </c>
      <c r="D18" s="470">
        <v>2</v>
      </c>
      <c r="E18" s="471">
        <v>2</v>
      </c>
      <c r="F18" s="472" t="s">
        <v>19</v>
      </c>
      <c r="G18" s="472" t="s">
        <v>19</v>
      </c>
      <c r="H18" s="439">
        <v>2</v>
      </c>
      <c r="I18" s="439">
        <v>2</v>
      </c>
      <c r="J18" s="472" t="s">
        <v>19</v>
      </c>
      <c r="K18" s="472" t="s">
        <v>19</v>
      </c>
      <c r="L18" s="473" t="s">
        <v>19</v>
      </c>
      <c r="M18" s="473" t="s">
        <v>19</v>
      </c>
      <c r="N18" s="440" t="s">
        <v>19</v>
      </c>
      <c r="O18" s="440" t="s">
        <v>19</v>
      </c>
      <c r="P18" s="437" t="s">
        <v>19</v>
      </c>
      <c r="Q18" s="437" t="s">
        <v>19</v>
      </c>
      <c r="R18" s="434"/>
      <c r="S18" s="434"/>
      <c r="T18" s="439"/>
      <c r="U18" s="435"/>
      <c r="V18" s="693"/>
    </row>
    <row r="19" spans="1:22" ht="16.2" customHeight="1" thickBot="1">
      <c r="A19" s="914"/>
      <c r="B19" s="914"/>
      <c r="C19" s="475" t="s">
        <v>174</v>
      </c>
      <c r="D19" s="476">
        <v>2</v>
      </c>
      <c r="E19" s="477">
        <v>2</v>
      </c>
      <c r="F19" s="472" t="s">
        <v>19</v>
      </c>
      <c r="G19" s="472" t="s">
        <v>19</v>
      </c>
      <c r="H19" s="473" t="s">
        <v>19</v>
      </c>
      <c r="I19" s="473" t="s">
        <v>19</v>
      </c>
      <c r="J19" s="434">
        <v>2</v>
      </c>
      <c r="K19" s="434">
        <v>2</v>
      </c>
      <c r="L19" s="473" t="s">
        <v>19</v>
      </c>
      <c r="M19" s="473" t="s">
        <v>19</v>
      </c>
      <c r="N19" s="440" t="s">
        <v>19</v>
      </c>
      <c r="O19" s="440" t="s">
        <v>19</v>
      </c>
      <c r="P19" s="437" t="s">
        <v>19</v>
      </c>
      <c r="Q19" s="437" t="s">
        <v>19</v>
      </c>
      <c r="R19" s="434"/>
      <c r="S19" s="434"/>
      <c r="T19" s="439"/>
      <c r="U19" s="435"/>
      <c r="V19" s="693"/>
    </row>
    <row r="20" spans="1:22" ht="16.2" customHeight="1" thickBot="1">
      <c r="A20" s="914"/>
      <c r="B20" s="914"/>
      <c r="C20" s="478" t="s">
        <v>175</v>
      </c>
      <c r="D20" s="470">
        <v>2</v>
      </c>
      <c r="E20" s="471">
        <v>2</v>
      </c>
      <c r="F20" s="479"/>
      <c r="G20" s="479"/>
      <c r="H20" s="473"/>
      <c r="I20" s="473"/>
      <c r="J20" s="479"/>
      <c r="K20" s="479"/>
      <c r="L20" s="473"/>
      <c r="M20" s="473"/>
      <c r="N20" s="434">
        <v>2</v>
      </c>
      <c r="O20" s="434">
        <v>2</v>
      </c>
      <c r="P20" s="480" t="s">
        <v>19</v>
      </c>
      <c r="Q20" s="480" t="s">
        <v>19</v>
      </c>
      <c r="R20" s="434"/>
      <c r="S20" s="434"/>
      <c r="T20" s="439"/>
      <c r="U20" s="435"/>
      <c r="V20" s="693"/>
    </row>
    <row r="21" spans="1:22" ht="16.2" customHeight="1" thickBot="1">
      <c r="A21" s="914"/>
      <c r="B21" s="914"/>
      <c r="C21" s="465" t="s">
        <v>24</v>
      </c>
      <c r="D21" s="432">
        <f t="shared" ref="D21:E24" si="0">SUM(F21,H21,J21,L21,N21,P21,R21,T21)</f>
        <v>0</v>
      </c>
      <c r="E21" s="433">
        <f t="shared" si="0"/>
        <v>8</v>
      </c>
      <c r="F21" s="434">
        <v>0</v>
      </c>
      <c r="G21" s="434">
        <v>2</v>
      </c>
      <c r="H21" s="439">
        <v>0</v>
      </c>
      <c r="I21" s="439">
        <v>2</v>
      </c>
      <c r="J21" s="434">
        <v>0</v>
      </c>
      <c r="K21" s="434">
        <v>2</v>
      </c>
      <c r="L21" s="439">
        <v>0</v>
      </c>
      <c r="M21" s="439">
        <v>2</v>
      </c>
      <c r="N21" s="440"/>
      <c r="O21" s="440"/>
      <c r="P21" s="437"/>
      <c r="Q21" s="437"/>
      <c r="R21" s="434"/>
      <c r="S21" s="434"/>
      <c r="T21" s="439"/>
      <c r="U21" s="435"/>
      <c r="V21" s="481" t="s">
        <v>176</v>
      </c>
    </row>
    <row r="22" spans="1:22" ht="16.2" customHeight="1" thickBot="1">
      <c r="A22" s="914"/>
      <c r="B22" s="914"/>
      <c r="C22" s="465" t="s">
        <v>25</v>
      </c>
      <c r="D22" s="432">
        <f t="shared" si="0"/>
        <v>2</v>
      </c>
      <c r="E22" s="433">
        <f t="shared" si="0"/>
        <v>2</v>
      </c>
      <c r="F22" s="434">
        <v>2</v>
      </c>
      <c r="G22" s="434">
        <v>2</v>
      </c>
      <c r="H22" s="466" t="s">
        <v>168</v>
      </c>
      <c r="I22" s="466" t="s">
        <v>168</v>
      </c>
      <c r="J22" s="440"/>
      <c r="K22" s="440"/>
      <c r="L22" s="437"/>
      <c r="M22" s="437"/>
      <c r="N22" s="440"/>
      <c r="O22" s="440"/>
      <c r="P22" s="437"/>
      <c r="Q22" s="437"/>
      <c r="R22" s="434"/>
      <c r="S22" s="434"/>
      <c r="T22" s="439"/>
      <c r="U22" s="435"/>
      <c r="V22" s="340" t="s">
        <v>169</v>
      </c>
    </row>
    <row r="23" spans="1:22" ht="16.2" customHeight="1" thickBot="1">
      <c r="A23" s="914"/>
      <c r="B23" s="914"/>
      <c r="C23" s="465" t="s">
        <v>26</v>
      </c>
      <c r="D23" s="432">
        <f t="shared" si="0"/>
        <v>2</v>
      </c>
      <c r="E23" s="433">
        <f t="shared" si="0"/>
        <v>2</v>
      </c>
      <c r="F23" s="468" t="s">
        <v>170</v>
      </c>
      <c r="G23" s="468" t="s">
        <v>171</v>
      </c>
      <c r="H23" s="439">
        <v>2</v>
      </c>
      <c r="I23" s="439">
        <v>2</v>
      </c>
      <c r="J23" s="440"/>
      <c r="K23" s="440"/>
      <c r="L23" s="437"/>
      <c r="M23" s="437"/>
      <c r="N23" s="440"/>
      <c r="O23" s="440"/>
      <c r="P23" s="437"/>
      <c r="Q23" s="437"/>
      <c r="R23" s="434"/>
      <c r="S23" s="434"/>
      <c r="T23" s="439"/>
      <c r="U23" s="435"/>
      <c r="V23" s="340" t="s">
        <v>169</v>
      </c>
    </row>
    <row r="24" spans="1:22" ht="16.2" customHeight="1" thickBot="1">
      <c r="A24" s="914"/>
      <c r="B24" s="914"/>
      <c r="C24" s="465" t="s">
        <v>27</v>
      </c>
      <c r="D24" s="432">
        <f t="shared" si="0"/>
        <v>4</v>
      </c>
      <c r="E24" s="433">
        <f t="shared" si="0"/>
        <v>4</v>
      </c>
      <c r="F24" s="434"/>
      <c r="G24" s="434"/>
      <c r="H24" s="439"/>
      <c r="I24" s="439"/>
      <c r="J24" s="434">
        <v>2</v>
      </c>
      <c r="K24" s="434">
        <v>2</v>
      </c>
      <c r="L24" s="439">
        <v>2</v>
      </c>
      <c r="M24" s="439">
        <v>2</v>
      </c>
      <c r="N24" s="440"/>
      <c r="O24" s="440"/>
      <c r="P24" s="437"/>
      <c r="Q24" s="437"/>
      <c r="R24" s="434"/>
      <c r="S24" s="434"/>
      <c r="T24" s="439"/>
      <c r="U24" s="435"/>
      <c r="V24" s="340"/>
    </row>
    <row r="25" spans="1:22" ht="16.2" customHeight="1" thickBot="1">
      <c r="A25" s="914"/>
      <c r="B25" s="914"/>
      <c r="C25" s="465" t="s">
        <v>28</v>
      </c>
      <c r="D25" s="432">
        <v>2</v>
      </c>
      <c r="E25" s="433">
        <v>2</v>
      </c>
      <c r="F25" s="434"/>
      <c r="G25" s="434"/>
      <c r="H25" s="439"/>
      <c r="I25" s="439"/>
      <c r="J25" s="482" t="s">
        <v>168</v>
      </c>
      <c r="K25" s="482" t="s">
        <v>168</v>
      </c>
      <c r="L25" s="439">
        <v>2</v>
      </c>
      <c r="M25" s="439">
        <v>2</v>
      </c>
      <c r="N25" s="440"/>
      <c r="O25" s="440"/>
      <c r="P25" s="437"/>
      <c r="Q25" s="437"/>
      <c r="R25" s="434"/>
      <c r="S25" s="434"/>
      <c r="T25" s="439"/>
      <c r="U25" s="435"/>
      <c r="V25" s="340" t="s">
        <v>169</v>
      </c>
    </row>
    <row r="26" spans="1:22" ht="16.2" customHeight="1" thickBot="1">
      <c r="A26" s="914"/>
      <c r="B26" s="914"/>
      <c r="C26" s="316" t="s">
        <v>29</v>
      </c>
      <c r="D26" s="317">
        <f>SUM(D8:D25)</f>
        <v>52</v>
      </c>
      <c r="E26" s="318">
        <f>SUM(E8:E25)</f>
        <v>60</v>
      </c>
      <c r="F26" s="522">
        <f>SUM(F8:F25)</f>
        <v>13</v>
      </c>
      <c r="G26" s="522">
        <f t="shared" ref="G26:Q26" si="1">SUM(G8:G25)</f>
        <v>15</v>
      </c>
      <c r="H26" s="688">
        <f t="shared" si="1"/>
        <v>13</v>
      </c>
      <c r="I26" s="688">
        <f t="shared" si="1"/>
        <v>15</v>
      </c>
      <c r="J26" s="522">
        <f t="shared" si="1"/>
        <v>8</v>
      </c>
      <c r="K26" s="522">
        <f t="shared" si="1"/>
        <v>10</v>
      </c>
      <c r="L26" s="688">
        <f t="shared" si="1"/>
        <v>8</v>
      </c>
      <c r="M26" s="688">
        <f t="shared" si="1"/>
        <v>10</v>
      </c>
      <c r="N26" s="522">
        <f t="shared" si="1"/>
        <v>6</v>
      </c>
      <c r="O26" s="522">
        <f t="shared" si="1"/>
        <v>6</v>
      </c>
      <c r="P26" s="688">
        <f t="shared" si="1"/>
        <v>4</v>
      </c>
      <c r="Q26" s="688">
        <f t="shared" si="1"/>
        <v>4</v>
      </c>
      <c r="R26" s="319"/>
      <c r="S26" s="319"/>
      <c r="T26" s="320"/>
      <c r="U26" s="320"/>
      <c r="V26" s="321"/>
    </row>
    <row r="27" spans="1:22" ht="16.2" customHeight="1" thickBot="1">
      <c r="A27" s="914" t="s">
        <v>30</v>
      </c>
      <c r="B27" s="914"/>
      <c r="C27" s="322" t="s">
        <v>510</v>
      </c>
      <c r="D27" s="323">
        <v>3</v>
      </c>
      <c r="E27" s="324">
        <v>3</v>
      </c>
      <c r="F27" s="325"/>
      <c r="G27" s="325"/>
      <c r="H27" s="326"/>
      <c r="I27" s="326"/>
      <c r="J27" s="325"/>
      <c r="K27" s="325"/>
      <c r="L27" s="627"/>
      <c r="M27" s="627"/>
      <c r="N27" s="626"/>
      <c r="O27" s="626"/>
      <c r="P27" s="326">
        <v>3</v>
      </c>
      <c r="Q27" s="326">
        <v>3</v>
      </c>
      <c r="R27" s="626"/>
      <c r="S27" s="626"/>
      <c r="T27" s="627"/>
      <c r="U27" s="627"/>
      <c r="V27" s="628"/>
    </row>
    <row r="28" spans="1:22" ht="16.2" customHeight="1" thickBot="1">
      <c r="A28" s="914"/>
      <c r="B28" s="914"/>
      <c r="C28" s="316" t="s">
        <v>29</v>
      </c>
      <c r="D28" s="317">
        <f>SUM(D27:D27)</f>
        <v>3</v>
      </c>
      <c r="E28" s="318">
        <f>SUM(E27:E27)</f>
        <v>3</v>
      </c>
      <c r="F28" s="319"/>
      <c r="G28" s="319"/>
      <c r="H28" s="320"/>
      <c r="I28" s="320"/>
      <c r="J28" s="319"/>
      <c r="K28" s="319"/>
      <c r="L28" s="320"/>
      <c r="M28" s="320"/>
      <c r="N28" s="319"/>
      <c r="O28" s="319"/>
      <c r="P28" s="320">
        <f>SUM(P27:P27)</f>
        <v>3</v>
      </c>
      <c r="Q28" s="320">
        <f>SUM(Q27:Q27)</f>
        <v>3</v>
      </c>
      <c r="R28" s="319"/>
      <c r="S28" s="319"/>
      <c r="T28" s="320"/>
      <c r="U28" s="320"/>
      <c r="V28" s="441"/>
    </row>
    <row r="29" spans="1:22" ht="16.2" customHeight="1" thickBot="1">
      <c r="A29" s="914" t="s">
        <v>1043</v>
      </c>
      <c r="B29" s="914"/>
      <c r="C29" s="328" t="s">
        <v>621</v>
      </c>
      <c r="D29" s="323">
        <v>3</v>
      </c>
      <c r="E29" s="324">
        <v>3</v>
      </c>
      <c r="F29" s="325">
        <v>3</v>
      </c>
      <c r="G29" s="325">
        <v>3</v>
      </c>
      <c r="H29" s="652"/>
      <c r="I29" s="652"/>
      <c r="J29" s="325"/>
      <c r="K29" s="325"/>
      <c r="L29" s="326"/>
      <c r="M29" s="326"/>
      <c r="N29" s="325"/>
      <c r="O29" s="325"/>
      <c r="P29" s="326"/>
      <c r="Q29" s="326"/>
      <c r="R29" s="325"/>
      <c r="S29" s="325"/>
      <c r="T29" s="326"/>
      <c r="U29" s="326"/>
      <c r="V29" s="653"/>
    </row>
    <row r="30" spans="1:22" ht="16.2" customHeight="1" thickBot="1">
      <c r="A30" s="914"/>
      <c r="B30" s="914"/>
      <c r="C30" s="334" t="s">
        <v>622</v>
      </c>
      <c r="D30" s="415">
        <v>3</v>
      </c>
      <c r="E30" s="416">
        <v>3</v>
      </c>
      <c r="F30" s="544">
        <v>3</v>
      </c>
      <c r="G30" s="544">
        <v>3</v>
      </c>
      <c r="H30" s="545"/>
      <c r="I30" s="545"/>
      <c r="J30" s="544"/>
      <c r="K30" s="544"/>
      <c r="L30" s="545"/>
      <c r="M30" s="545"/>
      <c r="N30" s="544"/>
      <c r="O30" s="544"/>
      <c r="P30" s="545"/>
      <c r="Q30" s="545"/>
      <c r="R30" s="544"/>
      <c r="S30" s="544"/>
      <c r="T30" s="545"/>
      <c r="U30" s="545"/>
      <c r="V30" s="654"/>
    </row>
    <row r="31" spans="1:22" ht="16.2" customHeight="1" thickBot="1">
      <c r="A31" s="914"/>
      <c r="B31" s="914"/>
      <c r="C31" s="334" t="s">
        <v>623</v>
      </c>
      <c r="D31" s="655">
        <v>3</v>
      </c>
      <c r="E31" s="656">
        <v>3</v>
      </c>
      <c r="F31" s="544">
        <v>3</v>
      </c>
      <c r="G31" s="544">
        <v>3</v>
      </c>
      <c r="H31" s="657"/>
      <c r="I31" s="657"/>
      <c r="J31" s="658"/>
      <c r="K31" s="658"/>
      <c r="L31" s="545"/>
      <c r="M31" s="545"/>
      <c r="N31" s="544"/>
      <c r="O31" s="544"/>
      <c r="P31" s="545"/>
      <c r="Q31" s="545"/>
      <c r="R31" s="544"/>
      <c r="S31" s="544"/>
      <c r="T31" s="545"/>
      <c r="U31" s="545"/>
      <c r="V31" s="654"/>
    </row>
    <row r="32" spans="1:22" ht="16.2" customHeight="1" thickBot="1">
      <c r="A32" s="914"/>
      <c r="B32" s="914"/>
      <c r="C32" s="334" t="s">
        <v>624</v>
      </c>
      <c r="D32" s="415">
        <v>3</v>
      </c>
      <c r="E32" s="416">
        <v>3</v>
      </c>
      <c r="F32" s="544"/>
      <c r="G32" s="544"/>
      <c r="H32" s="657">
        <v>3</v>
      </c>
      <c r="I32" s="657">
        <v>3</v>
      </c>
      <c r="J32" s="544"/>
      <c r="K32" s="544"/>
      <c r="L32" s="545"/>
      <c r="M32" s="545"/>
      <c r="N32" s="544"/>
      <c r="O32" s="544"/>
      <c r="P32" s="545"/>
      <c r="Q32" s="545"/>
      <c r="R32" s="544"/>
      <c r="S32" s="544"/>
      <c r="T32" s="545"/>
      <c r="U32" s="545"/>
      <c r="V32" s="654"/>
    </row>
    <row r="33" spans="1:22" ht="16.2" customHeight="1" thickBot="1">
      <c r="A33" s="914"/>
      <c r="B33" s="914"/>
      <c r="C33" s="334" t="s">
        <v>625</v>
      </c>
      <c r="D33" s="415">
        <v>3</v>
      </c>
      <c r="E33" s="416">
        <v>3</v>
      </c>
      <c r="F33" s="544"/>
      <c r="G33" s="544"/>
      <c r="H33" s="657">
        <v>3</v>
      </c>
      <c r="I33" s="657">
        <v>3</v>
      </c>
      <c r="J33" s="544"/>
      <c r="K33" s="544"/>
      <c r="L33" s="545"/>
      <c r="M33" s="545"/>
      <c r="N33" s="544"/>
      <c r="O33" s="544"/>
      <c r="P33" s="545"/>
      <c r="Q33" s="545"/>
      <c r="R33" s="544"/>
      <c r="S33" s="544"/>
      <c r="T33" s="545"/>
      <c r="U33" s="545"/>
      <c r="V33" s="654"/>
    </row>
    <row r="34" spans="1:22" ht="16.2" customHeight="1" thickBot="1">
      <c r="A34" s="914"/>
      <c r="B34" s="914"/>
      <c r="C34" s="334" t="s">
        <v>626</v>
      </c>
      <c r="D34" s="655">
        <v>3</v>
      </c>
      <c r="E34" s="656">
        <v>3</v>
      </c>
      <c r="F34" s="659"/>
      <c r="G34" s="659"/>
      <c r="H34" s="657">
        <v>3</v>
      </c>
      <c r="I34" s="657">
        <v>3</v>
      </c>
      <c r="J34" s="544"/>
      <c r="K34" s="544"/>
      <c r="L34" s="545"/>
      <c r="M34" s="545"/>
      <c r="N34" s="544"/>
      <c r="O34" s="544"/>
      <c r="P34" s="545"/>
      <c r="Q34" s="545"/>
      <c r="R34" s="544"/>
      <c r="S34" s="544"/>
      <c r="T34" s="545"/>
      <c r="U34" s="545"/>
      <c r="V34" s="654"/>
    </row>
    <row r="35" spans="1:22" ht="16.2" customHeight="1" thickBot="1">
      <c r="A35" s="914"/>
      <c r="B35" s="914"/>
      <c r="C35" s="334" t="s">
        <v>627</v>
      </c>
      <c r="D35" s="415">
        <v>2</v>
      </c>
      <c r="E35" s="416">
        <v>2</v>
      </c>
      <c r="F35" s="544"/>
      <c r="G35" s="544"/>
      <c r="H35" s="545"/>
      <c r="I35" s="545"/>
      <c r="J35" s="544">
        <v>2</v>
      </c>
      <c r="K35" s="544">
        <v>2</v>
      </c>
      <c r="L35" s="545"/>
      <c r="M35" s="545"/>
      <c r="N35" s="544"/>
      <c r="O35" s="544"/>
      <c r="P35" s="545"/>
      <c r="Q35" s="545"/>
      <c r="R35" s="544"/>
      <c r="S35" s="544"/>
      <c r="T35" s="545"/>
      <c r="U35" s="545"/>
      <c r="V35" s="660"/>
    </row>
    <row r="36" spans="1:22" ht="16.2" customHeight="1" thickBot="1">
      <c r="A36" s="914"/>
      <c r="B36" s="914"/>
      <c r="C36" s="334" t="s">
        <v>628</v>
      </c>
      <c r="D36" s="415">
        <v>2</v>
      </c>
      <c r="E36" s="416">
        <v>2</v>
      </c>
      <c r="F36" s="544"/>
      <c r="G36" s="544"/>
      <c r="H36" s="545"/>
      <c r="I36" s="545"/>
      <c r="J36" s="544"/>
      <c r="K36" s="544"/>
      <c r="L36" s="545">
        <v>2</v>
      </c>
      <c r="M36" s="545">
        <v>2</v>
      </c>
      <c r="N36" s="544"/>
      <c r="O36" s="544"/>
      <c r="P36" s="352"/>
      <c r="Q36" s="352"/>
      <c r="R36" s="544"/>
      <c r="S36" s="544"/>
      <c r="T36" s="545"/>
      <c r="U36" s="545"/>
      <c r="V36" s="654"/>
    </row>
    <row r="37" spans="1:22" ht="16.2" customHeight="1" thickBot="1">
      <c r="A37" s="914"/>
      <c r="B37" s="914"/>
      <c r="C37" s="334" t="s">
        <v>629</v>
      </c>
      <c r="D37" s="415">
        <v>2</v>
      </c>
      <c r="E37" s="416">
        <v>2</v>
      </c>
      <c r="F37" s="544"/>
      <c r="G37" s="544"/>
      <c r="H37" s="545"/>
      <c r="I37" s="545"/>
      <c r="J37" s="544"/>
      <c r="K37" s="544"/>
      <c r="L37" s="545"/>
      <c r="M37" s="545"/>
      <c r="N37" s="544">
        <v>2</v>
      </c>
      <c r="O37" s="544">
        <v>2</v>
      </c>
      <c r="P37" s="545"/>
      <c r="Q37" s="545"/>
      <c r="R37" s="544"/>
      <c r="S37" s="544"/>
      <c r="T37" s="545"/>
      <c r="U37" s="545"/>
      <c r="V37" s="654"/>
    </row>
    <row r="38" spans="1:22" ht="16.2" customHeight="1" thickBot="1">
      <c r="A38" s="914"/>
      <c r="B38" s="914"/>
      <c r="C38" s="334" t="s">
        <v>630</v>
      </c>
      <c r="D38" s="655">
        <v>1</v>
      </c>
      <c r="E38" s="656">
        <v>1</v>
      </c>
      <c r="F38" s="354"/>
      <c r="G38" s="354"/>
      <c r="H38" s="657"/>
      <c r="I38" s="657"/>
      <c r="J38" s="544"/>
      <c r="K38" s="544"/>
      <c r="L38" s="545"/>
      <c r="M38" s="545"/>
      <c r="N38" s="544"/>
      <c r="O38" s="544"/>
      <c r="P38" s="545">
        <v>1</v>
      </c>
      <c r="Q38" s="545">
        <v>1</v>
      </c>
      <c r="R38" s="544"/>
      <c r="S38" s="544"/>
      <c r="T38" s="545"/>
      <c r="U38" s="545"/>
      <c r="V38" s="654"/>
    </row>
    <row r="39" spans="1:22" ht="16.2" customHeight="1" thickBot="1">
      <c r="A39" s="914"/>
      <c r="B39" s="914"/>
      <c r="C39" s="334" t="s">
        <v>631</v>
      </c>
      <c r="D39" s="655">
        <v>2</v>
      </c>
      <c r="E39" s="656">
        <v>2</v>
      </c>
      <c r="F39" s="354"/>
      <c r="G39" s="354"/>
      <c r="H39" s="352"/>
      <c r="I39" s="352"/>
      <c r="J39" s="354"/>
      <c r="K39" s="354"/>
      <c r="L39" s="657"/>
      <c r="M39" s="657"/>
      <c r="N39" s="354"/>
      <c r="O39" s="354"/>
      <c r="P39" s="545">
        <v>2</v>
      </c>
      <c r="Q39" s="545">
        <v>2</v>
      </c>
      <c r="R39" s="544"/>
      <c r="S39" s="544"/>
      <c r="T39" s="352"/>
      <c r="U39" s="352"/>
      <c r="V39" s="654"/>
    </row>
    <row r="40" spans="1:22" ht="16.2" customHeight="1" thickBot="1">
      <c r="A40" s="914"/>
      <c r="B40" s="914"/>
      <c r="C40" s="334" t="s">
        <v>632</v>
      </c>
      <c r="D40" s="415">
        <v>1</v>
      </c>
      <c r="E40" s="416">
        <v>1</v>
      </c>
      <c r="F40" s="544"/>
      <c r="G40" s="544"/>
      <c r="H40" s="657"/>
      <c r="I40" s="657"/>
      <c r="J40" s="544"/>
      <c r="K40" s="544"/>
      <c r="L40" s="545"/>
      <c r="M40" s="545"/>
      <c r="N40" s="544"/>
      <c r="O40" s="544"/>
      <c r="P40" s="545"/>
      <c r="Q40" s="545"/>
      <c r="R40" s="544">
        <v>1</v>
      </c>
      <c r="S40" s="544">
        <v>1</v>
      </c>
      <c r="T40" s="545"/>
      <c r="U40" s="545"/>
      <c r="V40" s="654"/>
    </row>
    <row r="41" spans="1:22" ht="16.2" customHeight="1" thickBot="1">
      <c r="A41" s="914"/>
      <c r="B41" s="914"/>
      <c r="C41" s="334" t="s">
        <v>633</v>
      </c>
      <c r="D41" s="415">
        <v>1</v>
      </c>
      <c r="E41" s="416">
        <v>1</v>
      </c>
      <c r="F41" s="544"/>
      <c r="G41" s="544"/>
      <c r="H41" s="657"/>
      <c r="I41" s="657"/>
      <c r="J41" s="544"/>
      <c r="K41" s="544"/>
      <c r="L41" s="545"/>
      <c r="M41" s="545"/>
      <c r="N41" s="544"/>
      <c r="O41" s="544"/>
      <c r="P41" s="545"/>
      <c r="Q41" s="545"/>
      <c r="R41" s="544"/>
      <c r="S41" s="544"/>
      <c r="T41" s="545">
        <v>1</v>
      </c>
      <c r="U41" s="545">
        <v>1</v>
      </c>
      <c r="V41" s="654"/>
    </row>
    <row r="42" spans="1:22" ht="16.2" customHeight="1" thickBot="1">
      <c r="A42" s="914"/>
      <c r="B42" s="914"/>
      <c r="C42" s="334" t="s">
        <v>634</v>
      </c>
      <c r="D42" s="415">
        <v>1</v>
      </c>
      <c r="E42" s="416">
        <v>1</v>
      </c>
      <c r="F42" s="544"/>
      <c r="G42" s="544"/>
      <c r="H42" s="545"/>
      <c r="I42" s="545"/>
      <c r="J42" s="544"/>
      <c r="K42" s="544"/>
      <c r="L42" s="545"/>
      <c r="M42" s="545"/>
      <c r="N42" s="544"/>
      <c r="O42" s="544"/>
      <c r="P42" s="545"/>
      <c r="Q42" s="545"/>
      <c r="R42" s="544"/>
      <c r="S42" s="544"/>
      <c r="T42" s="545">
        <v>1</v>
      </c>
      <c r="U42" s="545">
        <v>1</v>
      </c>
      <c r="V42" s="654"/>
    </row>
    <row r="43" spans="1:22" ht="16.2" customHeight="1" thickBot="1">
      <c r="A43" s="914"/>
      <c r="B43" s="914"/>
      <c r="C43" s="316" t="s">
        <v>29</v>
      </c>
      <c r="D43" s="317">
        <f t="shared" ref="D43:U43" si="2">SUM(D29:D42)</f>
        <v>30</v>
      </c>
      <c r="E43" s="318">
        <f t="shared" si="2"/>
        <v>30</v>
      </c>
      <c r="F43" s="319">
        <f t="shared" si="2"/>
        <v>9</v>
      </c>
      <c r="G43" s="319">
        <f t="shared" si="2"/>
        <v>9</v>
      </c>
      <c r="H43" s="320">
        <f t="shared" si="2"/>
        <v>9</v>
      </c>
      <c r="I43" s="320">
        <f t="shared" si="2"/>
        <v>9</v>
      </c>
      <c r="J43" s="319">
        <f t="shared" si="2"/>
        <v>2</v>
      </c>
      <c r="K43" s="319">
        <f t="shared" si="2"/>
        <v>2</v>
      </c>
      <c r="L43" s="320">
        <f t="shared" si="2"/>
        <v>2</v>
      </c>
      <c r="M43" s="320">
        <f t="shared" si="2"/>
        <v>2</v>
      </c>
      <c r="N43" s="319">
        <f t="shared" si="2"/>
        <v>2</v>
      </c>
      <c r="O43" s="319">
        <f t="shared" si="2"/>
        <v>2</v>
      </c>
      <c r="P43" s="320">
        <f t="shared" si="2"/>
        <v>3</v>
      </c>
      <c r="Q43" s="320">
        <f t="shared" si="2"/>
        <v>3</v>
      </c>
      <c r="R43" s="319">
        <f t="shared" si="2"/>
        <v>1</v>
      </c>
      <c r="S43" s="319">
        <f t="shared" si="2"/>
        <v>1</v>
      </c>
      <c r="T43" s="320">
        <f t="shared" si="2"/>
        <v>2</v>
      </c>
      <c r="U43" s="320">
        <f t="shared" si="2"/>
        <v>2</v>
      </c>
      <c r="V43" s="661"/>
    </row>
    <row r="44" spans="1:22" ht="16.2" customHeight="1" thickBot="1">
      <c r="A44" s="1160" t="s">
        <v>635</v>
      </c>
      <c r="B44" s="972" t="s">
        <v>636</v>
      </c>
      <c r="C44" s="328" t="s">
        <v>637</v>
      </c>
      <c r="D44" s="323">
        <v>2</v>
      </c>
      <c r="E44" s="324">
        <v>2</v>
      </c>
      <c r="F44" s="325">
        <v>2</v>
      </c>
      <c r="G44" s="325">
        <v>2</v>
      </c>
      <c r="H44" s="326"/>
      <c r="I44" s="326"/>
      <c r="J44" s="349"/>
      <c r="K44" s="349"/>
      <c r="L44" s="326"/>
      <c r="M44" s="326"/>
      <c r="N44" s="325"/>
      <c r="O44" s="325"/>
      <c r="P44" s="326"/>
      <c r="Q44" s="326"/>
      <c r="R44" s="325"/>
      <c r="S44" s="325"/>
      <c r="T44" s="326"/>
      <c r="U44" s="326"/>
      <c r="V44" s="431"/>
    </row>
    <row r="45" spans="1:22" ht="16.2" customHeight="1" thickBot="1">
      <c r="A45" s="1160"/>
      <c r="B45" s="972"/>
      <c r="C45" s="334" t="s">
        <v>638</v>
      </c>
      <c r="D45" s="415">
        <v>2</v>
      </c>
      <c r="E45" s="416">
        <v>2</v>
      </c>
      <c r="F45" s="544">
        <v>2</v>
      </c>
      <c r="G45" s="544">
        <v>2</v>
      </c>
      <c r="H45" s="545"/>
      <c r="I45" s="545"/>
      <c r="J45" s="544"/>
      <c r="K45" s="544"/>
      <c r="L45" s="545"/>
      <c r="M45" s="545"/>
      <c r="N45" s="544"/>
      <c r="O45" s="544"/>
      <c r="P45" s="545"/>
      <c r="Q45" s="545"/>
      <c r="R45" s="544"/>
      <c r="S45" s="544"/>
      <c r="T45" s="545"/>
      <c r="U45" s="545"/>
      <c r="V45" s="417"/>
    </row>
    <row r="46" spans="1:22" ht="16.2" customHeight="1" thickBot="1">
      <c r="A46" s="1160"/>
      <c r="B46" s="972"/>
      <c r="C46" s="334" t="s">
        <v>639</v>
      </c>
      <c r="D46" s="415">
        <v>2</v>
      </c>
      <c r="E46" s="416">
        <v>2</v>
      </c>
      <c r="F46" s="544"/>
      <c r="G46" s="544"/>
      <c r="H46" s="545">
        <v>2</v>
      </c>
      <c r="I46" s="545">
        <v>2</v>
      </c>
      <c r="J46" s="544"/>
      <c r="K46" s="544"/>
      <c r="L46" s="545"/>
      <c r="M46" s="545"/>
      <c r="N46" s="544"/>
      <c r="O46" s="544"/>
      <c r="P46" s="545"/>
      <c r="Q46" s="545"/>
      <c r="R46" s="544"/>
      <c r="S46" s="544"/>
      <c r="T46" s="545"/>
      <c r="U46" s="545"/>
      <c r="V46" s="417"/>
    </row>
    <row r="47" spans="1:22" ht="16.2" customHeight="1" thickBot="1">
      <c r="A47" s="1160"/>
      <c r="B47" s="972"/>
      <c r="C47" s="334" t="s">
        <v>640</v>
      </c>
      <c r="D47" s="415">
        <v>3</v>
      </c>
      <c r="E47" s="416">
        <v>3</v>
      </c>
      <c r="F47" s="544"/>
      <c r="G47" s="544"/>
      <c r="H47" s="545">
        <v>3</v>
      </c>
      <c r="I47" s="545">
        <v>3</v>
      </c>
      <c r="J47" s="544"/>
      <c r="K47" s="544"/>
      <c r="L47" s="545"/>
      <c r="M47" s="545"/>
      <c r="N47" s="544"/>
      <c r="O47" s="544"/>
      <c r="P47" s="545"/>
      <c r="Q47" s="545"/>
      <c r="R47" s="544"/>
      <c r="S47" s="544"/>
      <c r="T47" s="545"/>
      <c r="U47" s="545"/>
      <c r="V47" s="417"/>
    </row>
    <row r="48" spans="1:22" ht="16.2" customHeight="1" thickBot="1">
      <c r="A48" s="1160"/>
      <c r="B48" s="972"/>
      <c r="C48" s="334" t="s">
        <v>641</v>
      </c>
      <c r="D48" s="415">
        <v>2</v>
      </c>
      <c r="E48" s="416">
        <v>2</v>
      </c>
      <c r="F48" s="544"/>
      <c r="G48" s="544"/>
      <c r="H48" s="545"/>
      <c r="I48" s="545"/>
      <c r="J48" s="544">
        <v>2</v>
      </c>
      <c r="K48" s="544">
        <v>2</v>
      </c>
      <c r="L48" s="545"/>
      <c r="M48" s="545"/>
      <c r="N48" s="544"/>
      <c r="O48" s="544"/>
      <c r="P48" s="545"/>
      <c r="Q48" s="545"/>
      <c r="R48" s="544"/>
      <c r="S48" s="544"/>
      <c r="T48" s="545"/>
      <c r="U48" s="545"/>
      <c r="V48" s="417"/>
    </row>
    <row r="49" spans="1:22" ht="16.2" customHeight="1" thickBot="1">
      <c r="A49" s="1160"/>
      <c r="B49" s="972"/>
      <c r="C49" s="334" t="s">
        <v>642</v>
      </c>
      <c r="D49" s="415">
        <v>3</v>
      </c>
      <c r="E49" s="416">
        <v>3</v>
      </c>
      <c r="F49" s="544"/>
      <c r="G49" s="544"/>
      <c r="H49" s="545"/>
      <c r="I49" s="545"/>
      <c r="J49" s="544">
        <v>3</v>
      </c>
      <c r="K49" s="544">
        <v>3</v>
      </c>
      <c r="L49" s="545"/>
      <c r="M49" s="545"/>
      <c r="N49" s="544"/>
      <c r="O49" s="544"/>
      <c r="P49" s="545"/>
      <c r="Q49" s="545"/>
      <c r="R49" s="544"/>
      <c r="S49" s="544"/>
      <c r="T49" s="545"/>
      <c r="U49" s="545"/>
      <c r="V49" s="417"/>
    </row>
    <row r="50" spans="1:22" ht="16.2" customHeight="1" thickBot="1">
      <c r="A50" s="1160"/>
      <c r="B50" s="972"/>
      <c r="C50" s="334" t="s">
        <v>643</v>
      </c>
      <c r="D50" s="415">
        <v>3</v>
      </c>
      <c r="E50" s="416">
        <v>3</v>
      </c>
      <c r="F50" s="544"/>
      <c r="G50" s="544"/>
      <c r="H50" s="545"/>
      <c r="I50" s="545"/>
      <c r="J50" s="544"/>
      <c r="K50" s="544"/>
      <c r="L50" s="545">
        <v>3</v>
      </c>
      <c r="M50" s="545">
        <v>3</v>
      </c>
      <c r="N50" s="544"/>
      <c r="O50" s="544"/>
      <c r="P50" s="545"/>
      <c r="Q50" s="545"/>
      <c r="R50" s="544"/>
      <c r="S50" s="544"/>
      <c r="T50" s="545"/>
      <c r="U50" s="545"/>
      <c r="V50" s="417"/>
    </row>
    <row r="51" spans="1:22" ht="16.2" customHeight="1" thickBot="1">
      <c r="A51" s="1160"/>
      <c r="B51" s="972"/>
      <c r="C51" s="334" t="s">
        <v>644</v>
      </c>
      <c r="D51" s="415">
        <v>3</v>
      </c>
      <c r="E51" s="416">
        <v>3</v>
      </c>
      <c r="F51" s="544"/>
      <c r="G51" s="544"/>
      <c r="H51" s="545"/>
      <c r="I51" s="545"/>
      <c r="J51" s="544"/>
      <c r="K51" s="544"/>
      <c r="L51" s="545">
        <v>3</v>
      </c>
      <c r="M51" s="545">
        <v>3</v>
      </c>
      <c r="N51" s="544"/>
      <c r="O51" s="544"/>
      <c r="P51" s="545"/>
      <c r="Q51" s="545"/>
      <c r="R51" s="544"/>
      <c r="S51" s="544"/>
      <c r="T51" s="545"/>
      <c r="U51" s="545"/>
      <c r="V51" s="417"/>
    </row>
    <row r="52" spans="1:22" ht="16.2" customHeight="1" thickBot="1">
      <c r="A52" s="1160"/>
      <c r="B52" s="972"/>
      <c r="C52" s="334" t="s">
        <v>645</v>
      </c>
      <c r="D52" s="415">
        <v>3</v>
      </c>
      <c r="E52" s="416">
        <v>3</v>
      </c>
      <c r="F52" s="544"/>
      <c r="G52" s="544"/>
      <c r="H52" s="545"/>
      <c r="I52" s="545"/>
      <c r="J52" s="544"/>
      <c r="K52" s="544"/>
      <c r="L52" s="545"/>
      <c r="M52" s="545"/>
      <c r="N52" s="544">
        <v>3</v>
      </c>
      <c r="O52" s="544">
        <v>3</v>
      </c>
      <c r="P52" s="545"/>
      <c r="Q52" s="545"/>
      <c r="R52" s="544"/>
      <c r="S52" s="544"/>
      <c r="T52" s="545"/>
      <c r="U52" s="545"/>
      <c r="V52" s="417"/>
    </row>
    <row r="53" spans="1:22" ht="16.2" customHeight="1" thickBot="1">
      <c r="A53" s="1160"/>
      <c r="B53" s="972"/>
      <c r="C53" s="334" t="s">
        <v>646</v>
      </c>
      <c r="D53" s="415">
        <v>3</v>
      </c>
      <c r="E53" s="416">
        <v>3</v>
      </c>
      <c r="F53" s="544"/>
      <c r="G53" s="544"/>
      <c r="H53" s="545"/>
      <c r="I53" s="545"/>
      <c r="J53" s="544"/>
      <c r="K53" s="544"/>
      <c r="L53" s="545"/>
      <c r="M53" s="545"/>
      <c r="N53" s="544">
        <v>3</v>
      </c>
      <c r="O53" s="544">
        <v>3</v>
      </c>
      <c r="P53" s="545"/>
      <c r="Q53" s="545"/>
      <c r="R53" s="544"/>
      <c r="S53" s="544"/>
      <c r="T53" s="545"/>
      <c r="U53" s="545"/>
      <c r="V53" s="417"/>
    </row>
    <row r="54" spans="1:22" ht="16.2" customHeight="1" thickBot="1">
      <c r="A54" s="1160"/>
      <c r="B54" s="972"/>
      <c r="C54" s="334" t="s">
        <v>647</v>
      </c>
      <c r="D54" s="415">
        <v>3</v>
      </c>
      <c r="E54" s="416">
        <v>3</v>
      </c>
      <c r="F54" s="544"/>
      <c r="G54" s="544"/>
      <c r="H54" s="545"/>
      <c r="I54" s="545"/>
      <c r="J54" s="544"/>
      <c r="K54" s="544"/>
      <c r="L54" s="545"/>
      <c r="M54" s="545"/>
      <c r="N54" s="544"/>
      <c r="O54" s="544"/>
      <c r="P54" s="545">
        <v>3</v>
      </c>
      <c r="Q54" s="545">
        <v>3</v>
      </c>
      <c r="R54" s="544"/>
      <c r="S54" s="544"/>
      <c r="T54" s="545"/>
      <c r="U54" s="545"/>
      <c r="V54" s="417"/>
    </row>
    <row r="55" spans="1:22" ht="16.2" customHeight="1" thickBot="1">
      <c r="A55" s="1160"/>
      <c r="B55" s="972"/>
      <c r="C55" s="334" t="s">
        <v>648</v>
      </c>
      <c r="D55" s="415">
        <v>3</v>
      </c>
      <c r="E55" s="416">
        <v>3</v>
      </c>
      <c r="F55" s="544"/>
      <c r="G55" s="544"/>
      <c r="H55" s="545"/>
      <c r="I55" s="545"/>
      <c r="J55" s="544"/>
      <c r="K55" s="544"/>
      <c r="L55" s="545"/>
      <c r="M55" s="545"/>
      <c r="N55" s="544"/>
      <c r="O55" s="544"/>
      <c r="P55" s="545">
        <v>3</v>
      </c>
      <c r="Q55" s="545">
        <v>3</v>
      </c>
      <c r="R55" s="544"/>
      <c r="S55" s="544"/>
      <c r="T55" s="545"/>
      <c r="U55" s="545"/>
      <c r="V55" s="417"/>
    </row>
    <row r="56" spans="1:22" ht="16.2" customHeight="1" thickBot="1">
      <c r="A56" s="1160"/>
      <c r="B56" s="972"/>
      <c r="C56" s="355" t="s">
        <v>649</v>
      </c>
      <c r="D56" s="317">
        <v>3</v>
      </c>
      <c r="E56" s="318">
        <v>3</v>
      </c>
      <c r="F56" s="319"/>
      <c r="G56" s="319"/>
      <c r="H56" s="320"/>
      <c r="I56" s="320"/>
      <c r="J56" s="319"/>
      <c r="K56" s="319"/>
      <c r="L56" s="320"/>
      <c r="M56" s="320"/>
      <c r="N56" s="319"/>
      <c r="O56" s="319"/>
      <c r="P56" s="320"/>
      <c r="Q56" s="320"/>
      <c r="R56" s="319">
        <v>3</v>
      </c>
      <c r="S56" s="319">
        <v>3</v>
      </c>
      <c r="T56" s="320"/>
      <c r="U56" s="320"/>
      <c r="V56" s="441"/>
    </row>
    <row r="57" spans="1:22" ht="16.2" customHeight="1" thickBot="1">
      <c r="A57" s="1160"/>
      <c r="B57" s="919" t="s">
        <v>650</v>
      </c>
      <c r="C57" s="328" t="s">
        <v>651</v>
      </c>
      <c r="D57" s="323">
        <v>2</v>
      </c>
      <c r="E57" s="324">
        <v>2</v>
      </c>
      <c r="F57" s="325">
        <v>2</v>
      </c>
      <c r="G57" s="325">
        <v>2</v>
      </c>
      <c r="H57" s="326"/>
      <c r="I57" s="326"/>
      <c r="J57" s="325"/>
      <c r="K57" s="325"/>
      <c r="L57" s="326"/>
      <c r="M57" s="326"/>
      <c r="N57" s="325"/>
      <c r="O57" s="325"/>
      <c r="P57" s="326"/>
      <c r="Q57" s="326"/>
      <c r="R57" s="325"/>
      <c r="S57" s="325"/>
      <c r="T57" s="326"/>
      <c r="U57" s="326"/>
      <c r="V57" s="431"/>
    </row>
    <row r="58" spans="1:22" ht="16.2" customHeight="1" thickBot="1">
      <c r="A58" s="1160"/>
      <c r="B58" s="919"/>
      <c r="C58" s="334" t="s">
        <v>652</v>
      </c>
      <c r="D58" s="415">
        <v>2</v>
      </c>
      <c r="E58" s="416">
        <v>2</v>
      </c>
      <c r="F58" s="544">
        <v>2</v>
      </c>
      <c r="G58" s="544">
        <v>2</v>
      </c>
      <c r="H58" s="545"/>
      <c r="I58" s="545"/>
      <c r="J58" s="544"/>
      <c r="K58" s="544"/>
      <c r="L58" s="545"/>
      <c r="M58" s="545"/>
      <c r="N58" s="544"/>
      <c r="O58" s="544"/>
      <c r="P58" s="545"/>
      <c r="Q58" s="545"/>
      <c r="R58" s="544"/>
      <c r="S58" s="544"/>
      <c r="T58" s="545"/>
      <c r="U58" s="545"/>
      <c r="V58" s="417"/>
    </row>
    <row r="59" spans="1:22" ht="16.2" customHeight="1" thickBot="1">
      <c r="A59" s="1160"/>
      <c r="B59" s="919"/>
      <c r="C59" s="334" t="s">
        <v>653</v>
      </c>
      <c r="D59" s="415">
        <v>3</v>
      </c>
      <c r="E59" s="416">
        <v>3</v>
      </c>
      <c r="F59" s="544"/>
      <c r="G59" s="544"/>
      <c r="H59" s="545">
        <v>3</v>
      </c>
      <c r="I59" s="545">
        <v>3</v>
      </c>
      <c r="J59" s="544"/>
      <c r="K59" s="544"/>
      <c r="L59" s="545"/>
      <c r="M59" s="545"/>
      <c r="N59" s="544"/>
      <c r="O59" s="544"/>
      <c r="P59" s="545"/>
      <c r="Q59" s="545"/>
      <c r="R59" s="544"/>
      <c r="S59" s="544"/>
      <c r="T59" s="545"/>
      <c r="U59" s="545"/>
      <c r="V59" s="417"/>
    </row>
    <row r="60" spans="1:22" ht="16.2" customHeight="1" thickBot="1">
      <c r="A60" s="1160"/>
      <c r="B60" s="919"/>
      <c r="C60" s="334" t="s">
        <v>654</v>
      </c>
      <c r="D60" s="415">
        <v>2</v>
      </c>
      <c r="E60" s="416">
        <v>2</v>
      </c>
      <c r="F60" s="659"/>
      <c r="G60" s="659"/>
      <c r="H60" s="662"/>
      <c r="I60" s="662"/>
      <c r="J60" s="544">
        <v>2</v>
      </c>
      <c r="K60" s="544">
        <v>2</v>
      </c>
      <c r="L60" s="545"/>
      <c r="M60" s="545"/>
      <c r="N60" s="658"/>
      <c r="O60" s="658"/>
      <c r="P60" s="663"/>
      <c r="Q60" s="663"/>
      <c r="R60" s="658"/>
      <c r="S60" s="658"/>
      <c r="T60" s="663"/>
      <c r="U60" s="663"/>
      <c r="V60" s="417"/>
    </row>
    <row r="61" spans="1:22" ht="16.2" customHeight="1" thickBot="1">
      <c r="A61" s="1160"/>
      <c r="B61" s="919"/>
      <c r="C61" s="334" t="s">
        <v>655</v>
      </c>
      <c r="D61" s="415">
        <v>3</v>
      </c>
      <c r="E61" s="416">
        <v>3</v>
      </c>
      <c r="F61" s="544"/>
      <c r="G61" s="544"/>
      <c r="H61" s="545"/>
      <c r="I61" s="545"/>
      <c r="J61" s="544">
        <v>3</v>
      </c>
      <c r="K61" s="544">
        <v>3</v>
      </c>
      <c r="L61" s="545"/>
      <c r="M61" s="545"/>
      <c r="N61" s="544"/>
      <c r="O61" s="544"/>
      <c r="P61" s="545"/>
      <c r="Q61" s="545"/>
      <c r="R61" s="544"/>
      <c r="S61" s="544"/>
      <c r="T61" s="545"/>
      <c r="U61" s="545"/>
      <c r="V61" s="417"/>
    </row>
    <row r="62" spans="1:22" ht="16.2" customHeight="1" thickBot="1">
      <c r="A62" s="1160"/>
      <c r="B62" s="919"/>
      <c r="C62" s="334" t="s">
        <v>656</v>
      </c>
      <c r="D62" s="415">
        <v>3</v>
      </c>
      <c r="E62" s="416">
        <v>3</v>
      </c>
      <c r="F62" s="659"/>
      <c r="G62" s="659"/>
      <c r="H62" s="664"/>
      <c r="I62" s="664"/>
      <c r="J62" s="354"/>
      <c r="K62" s="354"/>
      <c r="L62" s="545">
        <v>3</v>
      </c>
      <c r="M62" s="545">
        <v>3</v>
      </c>
      <c r="N62" s="658"/>
      <c r="O62" s="658"/>
      <c r="P62" s="664"/>
      <c r="Q62" s="664"/>
      <c r="R62" s="659"/>
      <c r="S62" s="659"/>
      <c r="T62" s="664"/>
      <c r="U62" s="664"/>
      <c r="V62" s="417"/>
    </row>
    <row r="63" spans="1:22" ht="16.2" customHeight="1" thickBot="1">
      <c r="A63" s="1160"/>
      <c r="B63" s="919"/>
      <c r="C63" s="334" t="s">
        <v>657</v>
      </c>
      <c r="D63" s="415">
        <v>2</v>
      </c>
      <c r="E63" s="416">
        <v>2</v>
      </c>
      <c r="F63" s="544"/>
      <c r="G63" s="544"/>
      <c r="H63" s="545"/>
      <c r="I63" s="545"/>
      <c r="J63" s="544"/>
      <c r="K63" s="544"/>
      <c r="L63" s="545">
        <v>2</v>
      </c>
      <c r="M63" s="545">
        <v>2</v>
      </c>
      <c r="N63" s="544"/>
      <c r="O63" s="544"/>
      <c r="P63" s="545"/>
      <c r="Q63" s="545"/>
      <c r="R63" s="544"/>
      <c r="S63" s="544"/>
      <c r="T63" s="545"/>
      <c r="U63" s="545"/>
      <c r="V63" s="417"/>
    </row>
    <row r="64" spans="1:22" ht="16.2" customHeight="1" thickBot="1">
      <c r="A64" s="1160"/>
      <c r="B64" s="919"/>
      <c r="C64" s="334" t="s">
        <v>658</v>
      </c>
      <c r="D64" s="415">
        <v>2</v>
      </c>
      <c r="E64" s="416">
        <v>2</v>
      </c>
      <c r="F64" s="544"/>
      <c r="G64" s="544"/>
      <c r="H64" s="545"/>
      <c r="I64" s="545"/>
      <c r="J64" s="544"/>
      <c r="K64" s="544"/>
      <c r="L64" s="545"/>
      <c r="M64" s="545"/>
      <c r="N64" s="544">
        <v>2</v>
      </c>
      <c r="O64" s="544">
        <v>2</v>
      </c>
      <c r="P64" s="545"/>
      <c r="Q64" s="545"/>
      <c r="R64" s="544"/>
      <c r="S64" s="544"/>
      <c r="T64" s="545"/>
      <c r="U64" s="545"/>
      <c r="V64" s="665"/>
    </row>
    <row r="65" spans="1:22" ht="16.2" customHeight="1" thickBot="1">
      <c r="A65" s="1160"/>
      <c r="B65" s="919"/>
      <c r="C65" s="334" t="s">
        <v>659</v>
      </c>
      <c r="D65" s="415">
        <v>3</v>
      </c>
      <c r="E65" s="416">
        <v>3</v>
      </c>
      <c r="F65" s="658"/>
      <c r="G65" s="658"/>
      <c r="H65" s="663"/>
      <c r="I65" s="663"/>
      <c r="J65" s="658"/>
      <c r="K65" s="658"/>
      <c r="L65" s="663"/>
      <c r="M65" s="663"/>
      <c r="N65" s="544">
        <v>3</v>
      </c>
      <c r="O65" s="544">
        <v>3</v>
      </c>
      <c r="P65" s="663"/>
      <c r="Q65" s="663"/>
      <c r="R65" s="658"/>
      <c r="S65" s="658"/>
      <c r="T65" s="663"/>
      <c r="U65" s="663"/>
      <c r="V65" s="665"/>
    </row>
    <row r="66" spans="1:22" ht="16.2" customHeight="1" thickBot="1">
      <c r="A66" s="1160"/>
      <c r="B66" s="919"/>
      <c r="C66" s="334" t="s">
        <v>660</v>
      </c>
      <c r="D66" s="415">
        <v>3</v>
      </c>
      <c r="E66" s="416">
        <v>3</v>
      </c>
      <c r="F66" s="658"/>
      <c r="G66" s="658"/>
      <c r="H66" s="663"/>
      <c r="I66" s="663"/>
      <c r="J66" s="658"/>
      <c r="K66" s="658"/>
      <c r="L66" s="663"/>
      <c r="M66" s="663"/>
      <c r="N66" s="544"/>
      <c r="O66" s="544"/>
      <c r="P66" s="545">
        <v>3</v>
      </c>
      <c r="Q66" s="545">
        <v>3</v>
      </c>
      <c r="R66" s="658"/>
      <c r="S66" s="658"/>
      <c r="T66" s="663"/>
      <c r="U66" s="663"/>
      <c r="V66" s="665"/>
    </row>
    <row r="67" spans="1:22" ht="16.2" customHeight="1" thickBot="1">
      <c r="A67" s="1160"/>
      <c r="B67" s="919"/>
      <c r="C67" s="334" t="s">
        <v>661</v>
      </c>
      <c r="D67" s="415">
        <v>3</v>
      </c>
      <c r="E67" s="416">
        <v>3</v>
      </c>
      <c r="F67" s="544"/>
      <c r="G67" s="544"/>
      <c r="H67" s="545"/>
      <c r="I67" s="545"/>
      <c r="J67" s="544"/>
      <c r="K67" s="544"/>
      <c r="L67" s="545"/>
      <c r="M67" s="545"/>
      <c r="N67" s="354"/>
      <c r="O67" s="354"/>
      <c r="P67" s="545">
        <v>3</v>
      </c>
      <c r="Q67" s="545">
        <v>3</v>
      </c>
      <c r="R67" s="544"/>
      <c r="S67" s="544"/>
      <c r="T67" s="545"/>
      <c r="U67" s="545"/>
      <c r="V67" s="665"/>
    </row>
    <row r="68" spans="1:22" ht="16.2" customHeight="1" thickBot="1">
      <c r="A68" s="1160"/>
      <c r="B68" s="919"/>
      <c r="C68" s="334" t="s">
        <v>662</v>
      </c>
      <c r="D68" s="415">
        <v>3</v>
      </c>
      <c r="E68" s="416">
        <v>3</v>
      </c>
      <c r="F68" s="544"/>
      <c r="G68" s="544"/>
      <c r="H68" s="545"/>
      <c r="I68" s="545"/>
      <c r="J68" s="544"/>
      <c r="K68" s="544"/>
      <c r="L68" s="663"/>
      <c r="M68" s="663"/>
      <c r="N68" s="544"/>
      <c r="O68" s="544"/>
      <c r="P68" s="663"/>
      <c r="Q68" s="663"/>
      <c r="R68" s="544">
        <v>3</v>
      </c>
      <c r="S68" s="544">
        <v>3</v>
      </c>
      <c r="T68" s="545"/>
      <c r="U68" s="545"/>
      <c r="V68" s="665"/>
    </row>
    <row r="69" spans="1:22" ht="16.2" customHeight="1" thickBot="1">
      <c r="A69" s="1160"/>
      <c r="B69" s="919"/>
      <c r="C69" s="355" t="s">
        <v>663</v>
      </c>
      <c r="D69" s="317">
        <v>3</v>
      </c>
      <c r="E69" s="318">
        <v>3</v>
      </c>
      <c r="F69" s="666"/>
      <c r="G69" s="666"/>
      <c r="H69" s="667"/>
      <c r="I69" s="667"/>
      <c r="J69" s="666"/>
      <c r="K69" s="666"/>
      <c r="L69" s="667"/>
      <c r="M69" s="667"/>
      <c r="N69" s="668"/>
      <c r="O69" s="668"/>
      <c r="P69" s="667"/>
      <c r="Q69" s="667"/>
      <c r="R69" s="319">
        <v>3</v>
      </c>
      <c r="S69" s="319">
        <v>3</v>
      </c>
      <c r="T69" s="320"/>
      <c r="U69" s="320"/>
      <c r="V69" s="661"/>
    </row>
    <row r="70" spans="1:22" ht="16.2" customHeight="1" thickBot="1">
      <c r="A70" s="1160"/>
      <c r="B70" s="919" t="s">
        <v>664</v>
      </c>
      <c r="C70" s="328" t="s">
        <v>665</v>
      </c>
      <c r="D70" s="323">
        <v>2</v>
      </c>
      <c r="E70" s="324">
        <v>2</v>
      </c>
      <c r="F70" s="325">
        <v>2</v>
      </c>
      <c r="G70" s="325">
        <v>2</v>
      </c>
      <c r="H70" s="326"/>
      <c r="I70" s="326"/>
      <c r="J70" s="325"/>
      <c r="K70" s="325"/>
      <c r="L70" s="326"/>
      <c r="M70" s="326"/>
      <c r="N70" s="325"/>
      <c r="O70" s="325"/>
      <c r="P70" s="326"/>
      <c r="Q70" s="326"/>
      <c r="R70" s="325"/>
      <c r="S70" s="325"/>
      <c r="T70" s="326"/>
      <c r="U70" s="326"/>
      <c r="V70" s="431"/>
    </row>
    <row r="71" spans="1:22" ht="16.2" customHeight="1" thickBot="1">
      <c r="A71" s="1160"/>
      <c r="B71" s="919"/>
      <c r="C71" s="334" t="s">
        <v>666</v>
      </c>
      <c r="D71" s="415">
        <v>2</v>
      </c>
      <c r="E71" s="416">
        <v>2</v>
      </c>
      <c r="F71" s="544">
        <v>2</v>
      </c>
      <c r="G71" s="544">
        <v>2</v>
      </c>
      <c r="H71" s="545"/>
      <c r="I71" s="545"/>
      <c r="J71" s="544"/>
      <c r="K71" s="544"/>
      <c r="L71" s="545"/>
      <c r="M71" s="545"/>
      <c r="N71" s="544"/>
      <c r="O71" s="544"/>
      <c r="P71" s="545"/>
      <c r="Q71" s="545"/>
      <c r="R71" s="544"/>
      <c r="S71" s="544"/>
      <c r="T71" s="545"/>
      <c r="U71" s="545"/>
      <c r="V71" s="417"/>
    </row>
    <row r="72" spans="1:22" ht="16.2" customHeight="1" thickBot="1">
      <c r="A72" s="1160"/>
      <c r="B72" s="919"/>
      <c r="C72" s="334" t="s">
        <v>667</v>
      </c>
      <c r="D72" s="655">
        <v>3</v>
      </c>
      <c r="E72" s="656">
        <v>3</v>
      </c>
      <c r="F72" s="354"/>
      <c r="G72" s="354"/>
      <c r="H72" s="545">
        <v>3</v>
      </c>
      <c r="I72" s="545">
        <v>3</v>
      </c>
      <c r="J72" s="354"/>
      <c r="K72" s="354"/>
      <c r="L72" s="545"/>
      <c r="M72" s="545"/>
      <c r="N72" s="544"/>
      <c r="O72" s="544"/>
      <c r="P72" s="545"/>
      <c r="Q72" s="545"/>
      <c r="R72" s="544"/>
      <c r="S72" s="544"/>
      <c r="T72" s="545"/>
      <c r="U72" s="545"/>
      <c r="V72" s="417"/>
    </row>
    <row r="73" spans="1:22" ht="16.2" customHeight="1" thickBot="1">
      <c r="A73" s="1160"/>
      <c r="B73" s="919"/>
      <c r="C73" s="334" t="s">
        <v>668</v>
      </c>
      <c r="D73" s="415">
        <v>2</v>
      </c>
      <c r="E73" s="416">
        <v>2</v>
      </c>
      <c r="F73" s="544"/>
      <c r="G73" s="544"/>
      <c r="H73" s="545">
        <v>2</v>
      </c>
      <c r="I73" s="545">
        <v>2</v>
      </c>
      <c r="J73" s="544"/>
      <c r="K73" s="544"/>
      <c r="L73" s="545"/>
      <c r="M73" s="545"/>
      <c r="N73" s="544"/>
      <c r="O73" s="544"/>
      <c r="P73" s="545"/>
      <c r="Q73" s="545"/>
      <c r="R73" s="544"/>
      <c r="S73" s="544"/>
      <c r="T73" s="545"/>
      <c r="U73" s="545"/>
      <c r="V73" s="417"/>
    </row>
    <row r="74" spans="1:22" ht="16.2" customHeight="1" thickBot="1">
      <c r="A74" s="1160"/>
      <c r="B74" s="919"/>
      <c r="C74" s="334" t="s">
        <v>669</v>
      </c>
      <c r="D74" s="415">
        <v>3</v>
      </c>
      <c r="E74" s="416">
        <v>3</v>
      </c>
      <c r="F74" s="544"/>
      <c r="G74" s="544"/>
      <c r="H74" s="352"/>
      <c r="I74" s="352"/>
      <c r="J74" s="544">
        <v>3</v>
      </c>
      <c r="K74" s="544">
        <v>3</v>
      </c>
      <c r="L74" s="545"/>
      <c r="M74" s="545"/>
      <c r="N74" s="544"/>
      <c r="O74" s="544"/>
      <c r="P74" s="545"/>
      <c r="Q74" s="545"/>
      <c r="R74" s="544"/>
      <c r="S74" s="544"/>
      <c r="T74" s="545"/>
      <c r="U74" s="545"/>
      <c r="V74" s="417"/>
    </row>
    <row r="75" spans="1:22" ht="16.2" customHeight="1" thickBot="1">
      <c r="A75" s="1160"/>
      <c r="B75" s="919"/>
      <c r="C75" s="334" t="s">
        <v>670</v>
      </c>
      <c r="D75" s="415">
        <v>2</v>
      </c>
      <c r="E75" s="416">
        <v>2</v>
      </c>
      <c r="F75" s="544"/>
      <c r="G75" s="544"/>
      <c r="H75" s="352"/>
      <c r="I75" s="352"/>
      <c r="J75" s="544">
        <v>2</v>
      </c>
      <c r="K75" s="544">
        <v>2</v>
      </c>
      <c r="L75" s="545"/>
      <c r="M75" s="545"/>
      <c r="N75" s="354"/>
      <c r="O75" s="354"/>
      <c r="P75" s="545"/>
      <c r="Q75" s="545"/>
      <c r="R75" s="544"/>
      <c r="S75" s="544"/>
      <c r="T75" s="545"/>
      <c r="U75" s="545"/>
      <c r="V75" s="417"/>
    </row>
    <row r="76" spans="1:22" ht="16.2" customHeight="1" thickBot="1">
      <c r="A76" s="1160"/>
      <c r="B76" s="919"/>
      <c r="C76" s="334" t="s">
        <v>671</v>
      </c>
      <c r="D76" s="415">
        <v>3</v>
      </c>
      <c r="E76" s="416">
        <v>3</v>
      </c>
      <c r="F76" s="544"/>
      <c r="G76" s="544"/>
      <c r="H76" s="545"/>
      <c r="I76" s="545"/>
      <c r="J76" s="544"/>
      <c r="K76" s="544"/>
      <c r="L76" s="545">
        <v>3</v>
      </c>
      <c r="M76" s="545">
        <v>3</v>
      </c>
      <c r="N76" s="354"/>
      <c r="O76" s="354"/>
      <c r="P76" s="545"/>
      <c r="Q76" s="545"/>
      <c r="R76" s="544"/>
      <c r="S76" s="544"/>
      <c r="T76" s="545"/>
      <c r="U76" s="545"/>
      <c r="V76" s="665"/>
    </row>
    <row r="77" spans="1:22" ht="16.2" customHeight="1" thickBot="1">
      <c r="A77" s="1160"/>
      <c r="B77" s="919"/>
      <c r="C77" s="334" t="s">
        <v>668</v>
      </c>
      <c r="D77" s="415">
        <v>2</v>
      </c>
      <c r="E77" s="416">
        <v>2</v>
      </c>
      <c r="F77" s="659"/>
      <c r="G77" s="659"/>
      <c r="H77" s="657"/>
      <c r="I77" s="657"/>
      <c r="J77" s="544"/>
      <c r="K77" s="544"/>
      <c r="L77" s="545">
        <v>2</v>
      </c>
      <c r="M77" s="545">
        <v>2</v>
      </c>
      <c r="N77" s="354"/>
      <c r="O77" s="354"/>
      <c r="P77" s="545"/>
      <c r="Q77" s="545"/>
      <c r="R77" s="544"/>
      <c r="S77" s="544"/>
      <c r="T77" s="545"/>
      <c r="U77" s="545"/>
      <c r="V77" s="417"/>
    </row>
    <row r="78" spans="1:22" ht="16.2" customHeight="1" thickBot="1">
      <c r="A78" s="1160"/>
      <c r="B78" s="919"/>
      <c r="C78" s="334" t="s">
        <v>672</v>
      </c>
      <c r="D78" s="415">
        <v>2</v>
      </c>
      <c r="E78" s="416">
        <v>2</v>
      </c>
      <c r="F78" s="354"/>
      <c r="G78" s="354"/>
      <c r="H78" s="352"/>
      <c r="I78" s="352"/>
      <c r="J78" s="544"/>
      <c r="K78" s="544"/>
      <c r="L78" s="352"/>
      <c r="M78" s="352"/>
      <c r="N78" s="353">
        <v>2</v>
      </c>
      <c r="O78" s="353">
        <v>2</v>
      </c>
      <c r="P78" s="352"/>
      <c r="Q78" s="352"/>
      <c r="R78" s="354"/>
      <c r="S78" s="354"/>
      <c r="T78" s="352"/>
      <c r="U78" s="352"/>
      <c r="V78" s="665"/>
    </row>
    <row r="79" spans="1:22" ht="16.2" customHeight="1" thickBot="1">
      <c r="A79" s="1160"/>
      <c r="B79" s="919"/>
      <c r="C79" s="334" t="s">
        <v>673</v>
      </c>
      <c r="D79" s="415">
        <v>3</v>
      </c>
      <c r="E79" s="416">
        <v>3</v>
      </c>
      <c r="F79" s="659"/>
      <c r="G79" s="659"/>
      <c r="H79" s="657"/>
      <c r="I79" s="657"/>
      <c r="J79" s="544"/>
      <c r="K79" s="544"/>
      <c r="L79" s="352"/>
      <c r="M79" s="352"/>
      <c r="N79" s="353">
        <v>3</v>
      </c>
      <c r="O79" s="353">
        <v>3</v>
      </c>
      <c r="P79" s="545"/>
      <c r="Q79" s="545"/>
      <c r="R79" s="544"/>
      <c r="S79" s="544"/>
      <c r="T79" s="545"/>
      <c r="U79" s="545"/>
      <c r="V79" s="665"/>
    </row>
    <row r="80" spans="1:22" ht="16.2" customHeight="1" thickBot="1">
      <c r="A80" s="1160"/>
      <c r="B80" s="919"/>
      <c r="C80" s="334" t="s">
        <v>674</v>
      </c>
      <c r="D80" s="415">
        <v>2</v>
      </c>
      <c r="E80" s="416">
        <v>2</v>
      </c>
      <c r="F80" s="544"/>
      <c r="G80" s="544"/>
      <c r="H80" s="545"/>
      <c r="I80" s="545"/>
      <c r="J80" s="544"/>
      <c r="K80" s="544"/>
      <c r="L80" s="545"/>
      <c r="M80" s="545"/>
      <c r="N80" s="354"/>
      <c r="O80" s="354"/>
      <c r="P80" s="545">
        <v>2</v>
      </c>
      <c r="Q80" s="545">
        <v>2</v>
      </c>
      <c r="R80" s="544"/>
      <c r="S80" s="544"/>
      <c r="T80" s="545"/>
      <c r="U80" s="545"/>
      <c r="V80" s="665"/>
    </row>
    <row r="81" spans="1:22" ht="16.2" customHeight="1" thickBot="1">
      <c r="A81" s="1160"/>
      <c r="B81" s="919"/>
      <c r="C81" s="334" t="s">
        <v>675</v>
      </c>
      <c r="D81" s="415">
        <v>3</v>
      </c>
      <c r="E81" s="416">
        <v>3</v>
      </c>
      <c r="F81" s="544"/>
      <c r="G81" s="544"/>
      <c r="H81" s="545"/>
      <c r="I81" s="545"/>
      <c r="J81" s="544"/>
      <c r="K81" s="544"/>
      <c r="L81" s="545"/>
      <c r="M81" s="545"/>
      <c r="N81" s="354"/>
      <c r="O81" s="354"/>
      <c r="P81" s="545">
        <v>3</v>
      </c>
      <c r="Q81" s="545">
        <v>3</v>
      </c>
      <c r="R81" s="354"/>
      <c r="S81" s="354"/>
      <c r="T81" s="545"/>
      <c r="U81" s="545"/>
      <c r="V81" s="665"/>
    </row>
    <row r="82" spans="1:22" ht="16.2" customHeight="1" thickBot="1">
      <c r="A82" s="1160"/>
      <c r="B82" s="919"/>
      <c r="C82" s="334" t="s">
        <v>676</v>
      </c>
      <c r="D82" s="415">
        <v>2</v>
      </c>
      <c r="E82" s="416">
        <v>2</v>
      </c>
      <c r="F82" s="544"/>
      <c r="G82" s="544"/>
      <c r="H82" s="545"/>
      <c r="I82" s="545"/>
      <c r="J82" s="544"/>
      <c r="K82" s="544"/>
      <c r="L82" s="545"/>
      <c r="M82" s="545"/>
      <c r="N82" s="354"/>
      <c r="O82" s="354"/>
      <c r="P82" s="545"/>
      <c r="Q82" s="545"/>
      <c r="R82" s="353">
        <v>2</v>
      </c>
      <c r="S82" s="353">
        <v>2</v>
      </c>
      <c r="T82" s="545"/>
      <c r="U82" s="545"/>
      <c r="V82" s="665"/>
    </row>
    <row r="83" spans="1:22" ht="16.2" customHeight="1" thickBot="1">
      <c r="A83" s="1160"/>
      <c r="B83" s="919"/>
      <c r="C83" s="355" t="s">
        <v>677</v>
      </c>
      <c r="D83" s="317">
        <v>3</v>
      </c>
      <c r="E83" s="318">
        <v>3</v>
      </c>
      <c r="F83" s="319"/>
      <c r="G83" s="319"/>
      <c r="H83" s="320"/>
      <c r="I83" s="320"/>
      <c r="J83" s="319"/>
      <c r="K83" s="319"/>
      <c r="L83" s="320"/>
      <c r="M83" s="320"/>
      <c r="N83" s="668"/>
      <c r="O83" s="668"/>
      <c r="P83" s="320"/>
      <c r="Q83" s="320"/>
      <c r="R83" s="669">
        <v>3</v>
      </c>
      <c r="S83" s="669">
        <v>3</v>
      </c>
      <c r="T83" s="320"/>
      <c r="U83" s="320"/>
      <c r="V83" s="661"/>
    </row>
    <row r="84" spans="1:22" ht="16.2" customHeight="1" thickBot="1">
      <c r="A84" s="1160"/>
      <c r="B84" s="922" t="s">
        <v>972</v>
      </c>
      <c r="C84" s="328" t="s">
        <v>64</v>
      </c>
      <c r="D84" s="323">
        <v>30</v>
      </c>
      <c r="E84" s="324" t="s">
        <v>65</v>
      </c>
      <c r="F84" s="325"/>
      <c r="G84" s="325"/>
      <c r="H84" s="326"/>
      <c r="I84" s="326"/>
      <c r="J84" s="325"/>
      <c r="K84" s="325"/>
      <c r="L84" s="326"/>
      <c r="M84" s="326"/>
      <c r="N84" s="325">
        <v>15</v>
      </c>
      <c r="O84" s="325" t="s">
        <v>65</v>
      </c>
      <c r="P84" s="326">
        <v>15</v>
      </c>
      <c r="Q84" s="326" t="s">
        <v>65</v>
      </c>
      <c r="R84" s="325" t="s">
        <v>133</v>
      </c>
      <c r="S84" s="325" t="s">
        <v>65</v>
      </c>
      <c r="T84" s="326" t="s">
        <v>133</v>
      </c>
      <c r="U84" s="326" t="s">
        <v>65</v>
      </c>
      <c r="V84" s="670" t="s">
        <v>971</v>
      </c>
    </row>
    <row r="85" spans="1:22" ht="16.2" customHeight="1" thickBot="1">
      <c r="A85" s="1160"/>
      <c r="B85" s="922"/>
      <c r="C85" s="334" t="s">
        <v>67</v>
      </c>
      <c r="D85" s="415">
        <v>30</v>
      </c>
      <c r="E85" s="416" t="s">
        <v>65</v>
      </c>
      <c r="F85" s="659"/>
      <c r="G85" s="354"/>
      <c r="H85" s="545"/>
      <c r="I85" s="545"/>
      <c r="J85" s="354"/>
      <c r="K85" s="354"/>
      <c r="L85" s="545"/>
      <c r="M85" s="545"/>
      <c r="N85" s="353">
        <v>15</v>
      </c>
      <c r="O85" s="353" t="s">
        <v>65</v>
      </c>
      <c r="P85" s="420">
        <v>15</v>
      </c>
      <c r="Q85" s="420" t="s">
        <v>65</v>
      </c>
      <c r="R85" s="671" t="s">
        <v>133</v>
      </c>
      <c r="S85" s="671" t="s">
        <v>65</v>
      </c>
      <c r="T85" s="420" t="s">
        <v>133</v>
      </c>
      <c r="U85" s="545" t="s">
        <v>65</v>
      </c>
      <c r="V85" s="672" t="s">
        <v>678</v>
      </c>
    </row>
    <row r="86" spans="1:22" ht="16.2" customHeight="1" thickBot="1">
      <c r="A86" s="1160"/>
      <c r="B86" s="922"/>
      <c r="C86" s="334" t="s">
        <v>68</v>
      </c>
      <c r="D86" s="415">
        <v>15</v>
      </c>
      <c r="E86" s="416" t="s">
        <v>65</v>
      </c>
      <c r="F86" s="659"/>
      <c r="G86" s="354"/>
      <c r="H86" s="545"/>
      <c r="I86" s="545"/>
      <c r="J86" s="354"/>
      <c r="K86" s="354"/>
      <c r="L86" s="545"/>
      <c r="M86" s="545"/>
      <c r="N86" s="353">
        <v>15</v>
      </c>
      <c r="O86" s="353" t="s">
        <v>65</v>
      </c>
      <c r="P86" s="420" t="s">
        <v>133</v>
      </c>
      <c r="Q86" s="420" t="s">
        <v>65</v>
      </c>
      <c r="R86" s="671" t="s">
        <v>133</v>
      </c>
      <c r="S86" s="671" t="s">
        <v>65</v>
      </c>
      <c r="T86" s="420" t="s">
        <v>133</v>
      </c>
      <c r="U86" s="545" t="s">
        <v>65</v>
      </c>
      <c r="V86" s="672" t="s">
        <v>678</v>
      </c>
    </row>
    <row r="87" spans="1:22" ht="16.2" customHeight="1" thickBot="1">
      <c r="A87" s="1160"/>
      <c r="B87" s="922"/>
      <c r="C87" s="334" t="s">
        <v>70</v>
      </c>
      <c r="D87" s="415">
        <v>15</v>
      </c>
      <c r="E87" s="416" t="s">
        <v>65</v>
      </c>
      <c r="F87" s="659"/>
      <c r="G87" s="354"/>
      <c r="H87" s="545"/>
      <c r="I87" s="545"/>
      <c r="J87" s="354"/>
      <c r="K87" s="354"/>
      <c r="L87" s="545"/>
      <c r="M87" s="545"/>
      <c r="N87" s="353"/>
      <c r="O87" s="353"/>
      <c r="P87" s="420">
        <v>15</v>
      </c>
      <c r="Q87" s="420" t="s">
        <v>65</v>
      </c>
      <c r="R87" s="671" t="s">
        <v>133</v>
      </c>
      <c r="S87" s="671" t="s">
        <v>65</v>
      </c>
      <c r="T87" s="420" t="s">
        <v>133</v>
      </c>
      <c r="U87" s="545" t="s">
        <v>65</v>
      </c>
      <c r="V87" s="672" t="s">
        <v>678</v>
      </c>
    </row>
    <row r="88" spans="1:22" ht="16.2" customHeight="1" thickBot="1">
      <c r="A88" s="1160"/>
      <c r="B88" s="922"/>
      <c r="C88" s="334" t="s">
        <v>71</v>
      </c>
      <c r="D88" s="415">
        <v>15</v>
      </c>
      <c r="E88" s="416" t="s">
        <v>65</v>
      </c>
      <c r="F88" s="659"/>
      <c r="G88" s="354"/>
      <c r="H88" s="545"/>
      <c r="I88" s="545"/>
      <c r="J88" s="354"/>
      <c r="K88" s="354"/>
      <c r="L88" s="545"/>
      <c r="M88" s="545"/>
      <c r="N88" s="353">
        <v>15</v>
      </c>
      <c r="O88" s="353" t="s">
        <v>65</v>
      </c>
      <c r="P88" s="420" t="s">
        <v>133</v>
      </c>
      <c r="Q88" s="420" t="s">
        <v>65</v>
      </c>
      <c r="R88" s="671" t="s">
        <v>133</v>
      </c>
      <c r="S88" s="671" t="s">
        <v>65</v>
      </c>
      <c r="T88" s="420" t="s">
        <v>133</v>
      </c>
      <c r="U88" s="545" t="s">
        <v>65</v>
      </c>
      <c r="V88" s="672" t="s">
        <v>963</v>
      </c>
    </row>
    <row r="89" spans="1:22" ht="16.2" customHeight="1" thickBot="1">
      <c r="A89" s="1160"/>
      <c r="B89" s="922"/>
      <c r="C89" s="334" t="s">
        <v>72</v>
      </c>
      <c r="D89" s="415">
        <v>15</v>
      </c>
      <c r="E89" s="416" t="s">
        <v>65</v>
      </c>
      <c r="F89" s="659"/>
      <c r="G89" s="354"/>
      <c r="H89" s="545"/>
      <c r="I89" s="545"/>
      <c r="J89" s="354"/>
      <c r="K89" s="354"/>
      <c r="L89" s="545"/>
      <c r="M89" s="545"/>
      <c r="N89" s="353"/>
      <c r="O89" s="353"/>
      <c r="P89" s="420">
        <v>15</v>
      </c>
      <c r="Q89" s="420" t="s">
        <v>65</v>
      </c>
      <c r="R89" s="671" t="s">
        <v>133</v>
      </c>
      <c r="S89" s="671" t="s">
        <v>65</v>
      </c>
      <c r="T89" s="420" t="s">
        <v>133</v>
      </c>
      <c r="U89" s="545" t="s">
        <v>65</v>
      </c>
      <c r="V89" s="672" t="s">
        <v>963</v>
      </c>
    </row>
    <row r="90" spans="1:22" ht="16.2" customHeight="1" thickBot="1">
      <c r="A90" s="1160"/>
      <c r="B90" s="922"/>
      <c r="C90" s="334" t="s">
        <v>135</v>
      </c>
      <c r="D90" s="415">
        <v>2</v>
      </c>
      <c r="E90" s="416" t="s">
        <v>65</v>
      </c>
      <c r="F90" s="659"/>
      <c r="G90" s="354"/>
      <c r="H90" s="545"/>
      <c r="I90" s="545"/>
      <c r="J90" s="354"/>
      <c r="K90" s="354"/>
      <c r="L90" s="545"/>
      <c r="M90" s="545"/>
      <c r="N90" s="353">
        <v>2</v>
      </c>
      <c r="O90" s="353" t="s">
        <v>65</v>
      </c>
      <c r="P90" s="420" t="s">
        <v>19</v>
      </c>
      <c r="Q90" s="420" t="s">
        <v>65</v>
      </c>
      <c r="R90" s="671" t="s">
        <v>19</v>
      </c>
      <c r="S90" s="671" t="s">
        <v>65</v>
      </c>
      <c r="T90" s="420" t="s">
        <v>19</v>
      </c>
      <c r="U90" s="545" t="s">
        <v>65</v>
      </c>
      <c r="V90" s="665" t="s">
        <v>970</v>
      </c>
    </row>
    <row r="91" spans="1:22" ht="16.2" customHeight="1" thickBot="1">
      <c r="A91" s="1160"/>
      <c r="B91" s="922"/>
      <c r="C91" s="334" t="s">
        <v>137</v>
      </c>
      <c r="D91" s="415">
        <v>4</v>
      </c>
      <c r="E91" s="416" t="s">
        <v>65</v>
      </c>
      <c r="F91" s="659"/>
      <c r="G91" s="354"/>
      <c r="H91" s="545"/>
      <c r="I91" s="545"/>
      <c r="J91" s="354"/>
      <c r="K91" s="354"/>
      <c r="L91" s="545"/>
      <c r="M91" s="545"/>
      <c r="N91" s="353">
        <v>4</v>
      </c>
      <c r="O91" s="353" t="s">
        <v>65</v>
      </c>
      <c r="P91" s="420" t="s">
        <v>138</v>
      </c>
      <c r="Q91" s="420" t="s">
        <v>65</v>
      </c>
      <c r="R91" s="671" t="s">
        <v>138</v>
      </c>
      <c r="S91" s="671" t="s">
        <v>65</v>
      </c>
      <c r="T91" s="420" t="s">
        <v>138</v>
      </c>
      <c r="U91" s="545" t="s">
        <v>65</v>
      </c>
      <c r="V91" s="665" t="s">
        <v>969</v>
      </c>
    </row>
    <row r="92" spans="1:22" ht="16.2" customHeight="1" thickBot="1">
      <c r="A92" s="1160"/>
      <c r="B92" s="922"/>
      <c r="C92" s="334" t="s">
        <v>77</v>
      </c>
      <c r="D92" s="415">
        <v>1</v>
      </c>
      <c r="E92" s="416" t="s">
        <v>65</v>
      </c>
      <c r="F92" s="659"/>
      <c r="G92" s="354"/>
      <c r="H92" s="545"/>
      <c r="I92" s="545"/>
      <c r="J92" s="354"/>
      <c r="K92" s="354"/>
      <c r="L92" s="545"/>
      <c r="M92" s="545"/>
      <c r="N92" s="353">
        <v>1</v>
      </c>
      <c r="O92" s="353" t="s">
        <v>65</v>
      </c>
      <c r="P92" s="420" t="s">
        <v>140</v>
      </c>
      <c r="Q92" s="420" t="s">
        <v>65</v>
      </c>
      <c r="R92" s="671" t="s">
        <v>140</v>
      </c>
      <c r="S92" s="671" t="s">
        <v>65</v>
      </c>
      <c r="T92" s="420" t="s">
        <v>140</v>
      </c>
      <c r="U92" s="545" t="s">
        <v>65</v>
      </c>
      <c r="V92" s="665" t="s">
        <v>968</v>
      </c>
    </row>
    <row r="93" spans="1:22" ht="16.2" customHeight="1" thickBot="1">
      <c r="A93" s="1160"/>
      <c r="B93" s="922"/>
      <c r="C93" s="334" t="s">
        <v>79</v>
      </c>
      <c r="D93" s="415">
        <v>2</v>
      </c>
      <c r="E93" s="416" t="s">
        <v>65</v>
      </c>
      <c r="F93" s="659"/>
      <c r="G93" s="354"/>
      <c r="H93" s="545"/>
      <c r="I93" s="545"/>
      <c r="J93" s="354"/>
      <c r="K93" s="354"/>
      <c r="L93" s="545"/>
      <c r="M93" s="545"/>
      <c r="N93" s="353">
        <v>2</v>
      </c>
      <c r="O93" s="353" t="s">
        <v>65</v>
      </c>
      <c r="P93" s="420" t="s">
        <v>19</v>
      </c>
      <c r="Q93" s="420" t="s">
        <v>65</v>
      </c>
      <c r="R93" s="671" t="s">
        <v>19</v>
      </c>
      <c r="S93" s="671" t="s">
        <v>65</v>
      </c>
      <c r="T93" s="420" t="s">
        <v>19</v>
      </c>
      <c r="U93" s="545" t="s">
        <v>65</v>
      </c>
      <c r="V93" s="665" t="s">
        <v>967</v>
      </c>
    </row>
    <row r="94" spans="1:22" ht="16.2" customHeight="1" thickBot="1">
      <c r="A94" s="1160"/>
      <c r="B94" s="922"/>
      <c r="C94" s="334" t="s">
        <v>143</v>
      </c>
      <c r="D94" s="415">
        <v>3</v>
      </c>
      <c r="E94" s="416" t="s">
        <v>65</v>
      </c>
      <c r="F94" s="659"/>
      <c r="G94" s="354"/>
      <c r="H94" s="545"/>
      <c r="I94" s="545"/>
      <c r="J94" s="354"/>
      <c r="K94" s="354"/>
      <c r="L94" s="545"/>
      <c r="M94" s="545"/>
      <c r="N94" s="353">
        <v>3</v>
      </c>
      <c r="O94" s="353" t="s">
        <v>65</v>
      </c>
      <c r="P94" s="420" t="s">
        <v>144</v>
      </c>
      <c r="Q94" s="420" t="s">
        <v>65</v>
      </c>
      <c r="R94" s="671" t="s">
        <v>144</v>
      </c>
      <c r="S94" s="671" t="s">
        <v>65</v>
      </c>
      <c r="T94" s="420" t="s">
        <v>144</v>
      </c>
      <c r="U94" s="545" t="s">
        <v>65</v>
      </c>
      <c r="V94" s="665" t="s">
        <v>966</v>
      </c>
    </row>
    <row r="95" spans="1:22" ht="16.2" customHeight="1" thickBot="1">
      <c r="A95" s="1160"/>
      <c r="B95" s="922"/>
      <c r="C95" s="334" t="s">
        <v>146</v>
      </c>
      <c r="D95" s="415">
        <v>4</v>
      </c>
      <c r="E95" s="416" t="s">
        <v>65</v>
      </c>
      <c r="F95" s="659"/>
      <c r="G95" s="354"/>
      <c r="H95" s="545"/>
      <c r="I95" s="545"/>
      <c r="J95" s="354"/>
      <c r="K95" s="354"/>
      <c r="L95" s="545"/>
      <c r="M95" s="545"/>
      <c r="N95" s="353">
        <v>4</v>
      </c>
      <c r="O95" s="353" t="s">
        <v>65</v>
      </c>
      <c r="P95" s="420" t="s">
        <v>138</v>
      </c>
      <c r="Q95" s="420" t="s">
        <v>65</v>
      </c>
      <c r="R95" s="671" t="s">
        <v>138</v>
      </c>
      <c r="S95" s="671" t="s">
        <v>65</v>
      </c>
      <c r="T95" s="420" t="s">
        <v>138</v>
      </c>
      <c r="U95" s="545" t="s">
        <v>65</v>
      </c>
      <c r="V95" s="665" t="s">
        <v>965</v>
      </c>
    </row>
    <row r="96" spans="1:22" ht="16.2" customHeight="1" thickBot="1">
      <c r="A96" s="1160"/>
      <c r="B96" s="922"/>
      <c r="C96" s="334" t="s">
        <v>81</v>
      </c>
      <c r="D96" s="415">
        <v>1</v>
      </c>
      <c r="E96" s="416" t="s">
        <v>65</v>
      </c>
      <c r="F96" s="659"/>
      <c r="G96" s="354"/>
      <c r="H96" s="545"/>
      <c r="I96" s="545"/>
      <c r="J96" s="354"/>
      <c r="K96" s="354"/>
      <c r="L96" s="545"/>
      <c r="M96" s="545"/>
      <c r="N96" s="353">
        <v>1</v>
      </c>
      <c r="O96" s="353" t="s">
        <v>65</v>
      </c>
      <c r="P96" s="420" t="s">
        <v>140</v>
      </c>
      <c r="Q96" s="420" t="s">
        <v>65</v>
      </c>
      <c r="R96" s="671" t="s">
        <v>140</v>
      </c>
      <c r="S96" s="671" t="s">
        <v>65</v>
      </c>
      <c r="T96" s="420" t="s">
        <v>140</v>
      </c>
      <c r="U96" s="545" t="s">
        <v>65</v>
      </c>
      <c r="V96" s="665" t="s">
        <v>964</v>
      </c>
    </row>
    <row r="97" spans="1:22" ht="16.2" customHeight="1" thickBot="1">
      <c r="A97" s="1160"/>
      <c r="B97" s="922"/>
      <c r="C97" s="355" t="s">
        <v>82</v>
      </c>
      <c r="D97" s="317">
        <v>2</v>
      </c>
      <c r="E97" s="318" t="s">
        <v>65</v>
      </c>
      <c r="F97" s="673"/>
      <c r="G97" s="668"/>
      <c r="H97" s="320"/>
      <c r="I97" s="320"/>
      <c r="J97" s="668"/>
      <c r="K97" s="668"/>
      <c r="L97" s="320"/>
      <c r="M97" s="320"/>
      <c r="N97" s="669">
        <v>2</v>
      </c>
      <c r="O97" s="669" t="s">
        <v>65</v>
      </c>
      <c r="P97" s="674" t="s">
        <v>19</v>
      </c>
      <c r="Q97" s="674" t="s">
        <v>65</v>
      </c>
      <c r="R97" s="675" t="s">
        <v>19</v>
      </c>
      <c r="S97" s="675" t="s">
        <v>65</v>
      </c>
      <c r="T97" s="674" t="s">
        <v>19</v>
      </c>
      <c r="U97" s="320" t="s">
        <v>65</v>
      </c>
      <c r="V97" s="378" t="s">
        <v>80</v>
      </c>
    </row>
    <row r="98" spans="1:22" ht="172.85" customHeight="1">
      <c r="A98" s="915" t="s">
        <v>1073</v>
      </c>
      <c r="B98" s="916"/>
      <c r="C98" s="916"/>
      <c r="D98" s="916"/>
      <c r="E98" s="916"/>
      <c r="F98" s="916"/>
      <c r="G98" s="916"/>
      <c r="H98" s="916"/>
      <c r="I98" s="916"/>
      <c r="J98" s="916"/>
      <c r="K98" s="916"/>
      <c r="L98" s="916"/>
      <c r="M98" s="916"/>
      <c r="N98" s="916"/>
      <c r="O98" s="916"/>
      <c r="P98" s="916"/>
      <c r="Q98" s="916"/>
      <c r="R98" s="916"/>
      <c r="S98" s="916"/>
      <c r="T98" s="916"/>
      <c r="U98" s="916"/>
      <c r="V98" s="916"/>
    </row>
    <row r="99" spans="1:22" ht="33.6" customHeight="1">
      <c r="A99" s="918" t="s">
        <v>679</v>
      </c>
      <c r="B99" s="917"/>
      <c r="C99" s="917"/>
      <c r="D99" s="917"/>
      <c r="E99" s="917"/>
      <c r="F99" s="917"/>
      <c r="G99" s="917"/>
      <c r="H99" s="917"/>
      <c r="I99" s="917"/>
      <c r="J99" s="917"/>
      <c r="K99" s="917"/>
      <c r="L99" s="917"/>
      <c r="M99" s="917"/>
      <c r="N99" s="917"/>
      <c r="O99" s="917"/>
      <c r="P99" s="917"/>
      <c r="Q99" s="917"/>
      <c r="R99" s="917"/>
      <c r="S99" s="917"/>
      <c r="T99" s="917"/>
      <c r="U99" s="917"/>
      <c r="V99" s="917"/>
    </row>
    <row r="100" spans="1:22" ht="18" customHeight="1">
      <c r="A100" s="918" t="s">
        <v>1046</v>
      </c>
      <c r="B100" s="917"/>
      <c r="C100" s="917"/>
      <c r="D100" s="917"/>
      <c r="E100" s="917"/>
      <c r="F100" s="917"/>
      <c r="G100" s="917"/>
      <c r="H100" s="917"/>
      <c r="I100" s="917"/>
      <c r="J100" s="917"/>
      <c r="K100" s="917"/>
      <c r="L100" s="917"/>
      <c r="M100" s="917"/>
      <c r="N100" s="917"/>
      <c r="O100" s="917"/>
      <c r="P100" s="917"/>
      <c r="Q100" s="917"/>
      <c r="R100" s="917"/>
      <c r="S100" s="917"/>
      <c r="T100" s="917"/>
      <c r="U100" s="917"/>
      <c r="V100" s="917"/>
    </row>
    <row r="101" spans="1:22" ht="18" customHeight="1">
      <c r="A101" s="925" t="s">
        <v>872</v>
      </c>
      <c r="B101" s="889"/>
      <c r="C101" s="889"/>
      <c r="D101" s="889"/>
      <c r="E101" s="889"/>
      <c r="F101" s="889"/>
      <c r="G101" s="889"/>
      <c r="H101" s="889"/>
      <c r="I101" s="889"/>
      <c r="J101" s="889"/>
      <c r="K101" s="889"/>
      <c r="L101" s="889"/>
      <c r="M101" s="889"/>
      <c r="N101" s="889"/>
      <c r="O101" s="889"/>
      <c r="P101" s="889"/>
      <c r="Q101" s="889"/>
      <c r="R101" s="889"/>
      <c r="S101" s="889"/>
      <c r="T101" s="889"/>
      <c r="U101" s="889"/>
      <c r="V101" s="926"/>
    </row>
    <row r="102" spans="1:22" ht="18" customHeight="1">
      <c r="A102" s="925" t="s">
        <v>960</v>
      </c>
      <c r="B102" s="889"/>
      <c r="C102" s="889"/>
      <c r="D102" s="889"/>
      <c r="E102" s="889"/>
      <c r="F102" s="889"/>
      <c r="G102" s="889"/>
      <c r="H102" s="889"/>
      <c r="I102" s="889"/>
      <c r="J102" s="889"/>
      <c r="K102" s="889"/>
      <c r="L102" s="889"/>
      <c r="M102" s="889"/>
      <c r="N102" s="889"/>
      <c r="O102" s="889"/>
      <c r="P102" s="889"/>
      <c r="Q102" s="889"/>
      <c r="R102" s="889"/>
      <c r="S102" s="889"/>
      <c r="T102" s="889"/>
      <c r="U102" s="889"/>
      <c r="V102" s="926"/>
    </row>
    <row r="103" spans="1:22" ht="33.6" customHeight="1">
      <c r="A103" s="923" t="s">
        <v>783</v>
      </c>
      <c r="B103" s="877"/>
      <c r="C103" s="877"/>
      <c r="D103" s="877"/>
      <c r="E103" s="877"/>
      <c r="F103" s="877"/>
      <c r="G103" s="877"/>
      <c r="H103" s="877"/>
      <c r="I103" s="877"/>
      <c r="J103" s="877"/>
      <c r="K103" s="877"/>
      <c r="L103" s="877"/>
      <c r="M103" s="877"/>
      <c r="N103" s="877"/>
      <c r="O103" s="877"/>
      <c r="P103" s="877"/>
      <c r="Q103" s="877"/>
      <c r="R103" s="877"/>
      <c r="S103" s="877"/>
      <c r="T103" s="877"/>
      <c r="U103" s="877"/>
      <c r="V103" s="924"/>
    </row>
    <row r="104" spans="1:22" ht="33.6" customHeight="1">
      <c r="A104" s="923" t="s">
        <v>775</v>
      </c>
      <c r="B104" s="877"/>
      <c r="C104" s="877"/>
      <c r="D104" s="877"/>
      <c r="E104" s="877"/>
      <c r="F104" s="877"/>
      <c r="G104" s="877"/>
      <c r="H104" s="877"/>
      <c r="I104" s="877"/>
      <c r="J104" s="877"/>
      <c r="K104" s="877"/>
      <c r="L104" s="877"/>
      <c r="M104" s="877"/>
      <c r="N104" s="877"/>
      <c r="O104" s="877"/>
      <c r="P104" s="877"/>
      <c r="Q104" s="877"/>
      <c r="R104" s="877"/>
      <c r="S104" s="877"/>
      <c r="T104" s="877"/>
      <c r="U104" s="877"/>
      <c r="V104" s="924"/>
    </row>
    <row r="105" spans="1:22" ht="33.6" customHeight="1">
      <c r="A105" s="923" t="s">
        <v>776</v>
      </c>
      <c r="B105" s="877"/>
      <c r="C105" s="877"/>
      <c r="D105" s="877"/>
      <c r="E105" s="877"/>
      <c r="F105" s="877"/>
      <c r="G105" s="877"/>
      <c r="H105" s="877"/>
      <c r="I105" s="877"/>
      <c r="J105" s="877"/>
      <c r="K105" s="877"/>
      <c r="L105" s="877"/>
      <c r="M105" s="877"/>
      <c r="N105" s="877"/>
      <c r="O105" s="877"/>
      <c r="P105" s="877"/>
      <c r="Q105" s="877"/>
      <c r="R105" s="877"/>
      <c r="S105" s="877"/>
      <c r="T105" s="877"/>
      <c r="U105" s="877"/>
      <c r="V105" s="924"/>
    </row>
    <row r="106" spans="1:22" s="4" customFormat="1" ht="33.6" customHeight="1">
      <c r="A106" s="923" t="s">
        <v>777</v>
      </c>
      <c r="B106" s="877"/>
      <c r="C106" s="877"/>
      <c r="D106" s="877"/>
      <c r="E106" s="877"/>
      <c r="F106" s="877"/>
      <c r="G106" s="877"/>
      <c r="H106" s="877"/>
      <c r="I106" s="877"/>
      <c r="J106" s="877"/>
      <c r="K106" s="877"/>
      <c r="L106" s="877"/>
      <c r="M106" s="877"/>
      <c r="N106" s="877"/>
      <c r="O106" s="877"/>
      <c r="P106" s="877"/>
      <c r="Q106" s="877"/>
      <c r="R106" s="877"/>
      <c r="S106" s="877"/>
      <c r="T106" s="877"/>
      <c r="U106" s="877"/>
      <c r="V106" s="924"/>
    </row>
    <row r="107" spans="1:22" s="4" customFormat="1" ht="18" customHeight="1" thickBot="1">
      <c r="A107" s="891" t="s">
        <v>778</v>
      </c>
      <c r="B107" s="880"/>
      <c r="C107" s="880"/>
      <c r="D107" s="880"/>
      <c r="E107" s="880"/>
      <c r="F107" s="880"/>
      <c r="G107" s="880"/>
      <c r="H107" s="880"/>
      <c r="I107" s="880"/>
      <c r="J107" s="880"/>
      <c r="K107" s="880"/>
      <c r="L107" s="880"/>
      <c r="M107" s="880"/>
      <c r="N107" s="880"/>
      <c r="O107" s="880"/>
      <c r="P107" s="880"/>
      <c r="Q107" s="880"/>
      <c r="R107" s="880"/>
      <c r="S107" s="880"/>
      <c r="T107" s="880"/>
      <c r="U107" s="880"/>
      <c r="V107" s="892"/>
    </row>
    <row r="108" spans="1:22" s="4" customFormat="1">
      <c r="A108" s="650"/>
    </row>
    <row r="109" spans="1:22" s="4" customFormat="1">
      <c r="A109" s="650"/>
    </row>
    <row r="110" spans="1:22" s="4" customFormat="1">
      <c r="A110" s="650"/>
    </row>
    <row r="111" spans="1:22" s="4" customFormat="1">
      <c r="A111" s="650"/>
    </row>
    <row r="112" spans="1:22" s="4" customFormat="1">
      <c r="A112" s="650"/>
    </row>
    <row r="113" spans="1:1" s="4" customFormat="1">
      <c r="A113" s="650"/>
    </row>
    <row r="114" spans="1:1" s="4" customFormat="1">
      <c r="A114" s="650"/>
    </row>
    <row r="115" spans="1:1" s="4" customFormat="1">
      <c r="A115" s="650"/>
    </row>
    <row r="116" spans="1:1" s="4" customFormat="1">
      <c r="A116" s="650"/>
    </row>
    <row r="117" spans="1:1" s="4" customFormat="1">
      <c r="A117" s="650"/>
    </row>
    <row r="118" spans="1:1" s="4" customFormat="1">
      <c r="A118" s="650"/>
    </row>
    <row r="119" spans="1:1" s="4" customFormat="1">
      <c r="A119" s="650"/>
    </row>
    <row r="120" spans="1:1" s="4" customFormat="1">
      <c r="A120" s="650"/>
    </row>
    <row r="121" spans="1:1" s="4" customFormat="1">
      <c r="A121" s="650"/>
    </row>
    <row r="122" spans="1:1" s="4" customFormat="1">
      <c r="A122" s="650"/>
    </row>
    <row r="123" spans="1:1" s="4" customFormat="1">
      <c r="A123" s="650"/>
    </row>
    <row r="124" spans="1:1" s="4" customFormat="1">
      <c r="A124" s="650"/>
    </row>
    <row r="125" spans="1:1" s="4" customFormat="1">
      <c r="A125" s="650"/>
    </row>
    <row r="126" spans="1:1" s="4" customFormat="1">
      <c r="A126" s="650"/>
    </row>
    <row r="127" spans="1:1" s="4" customFormat="1">
      <c r="A127" s="650"/>
    </row>
    <row r="128" spans="1:1" s="4" customFormat="1">
      <c r="A128" s="650"/>
    </row>
    <row r="129" spans="1:1" s="4" customFormat="1">
      <c r="A129" s="650"/>
    </row>
    <row r="130" spans="1:1" s="4" customFormat="1">
      <c r="A130" s="650"/>
    </row>
    <row r="131" spans="1:1" s="4" customFormat="1">
      <c r="A131" s="650"/>
    </row>
    <row r="132" spans="1:1" s="4" customFormat="1">
      <c r="A132" s="650"/>
    </row>
    <row r="133" spans="1:1" s="4" customFormat="1">
      <c r="A133" s="650"/>
    </row>
    <row r="134" spans="1:1" s="4" customFormat="1">
      <c r="A134" s="650"/>
    </row>
    <row r="135" spans="1:1" s="4" customFormat="1">
      <c r="A135" s="650"/>
    </row>
    <row r="136" spans="1:1" s="4" customFormat="1">
      <c r="A136" s="650"/>
    </row>
    <row r="137" spans="1:1" s="4" customFormat="1">
      <c r="A137" s="650"/>
    </row>
    <row r="138" spans="1:1" s="4" customFormat="1">
      <c r="A138" s="650"/>
    </row>
    <row r="139" spans="1:1" s="4" customFormat="1">
      <c r="A139" s="650"/>
    </row>
    <row r="140" spans="1:1" s="4" customFormat="1">
      <c r="A140" s="650"/>
    </row>
    <row r="141" spans="1:1" s="4" customFormat="1">
      <c r="A141" s="650"/>
    </row>
    <row r="142" spans="1:1" s="4" customFormat="1">
      <c r="A142" s="650"/>
    </row>
    <row r="143" spans="1:1" s="4" customFormat="1">
      <c r="A143" s="650"/>
    </row>
    <row r="144" spans="1:1" s="4" customFormat="1">
      <c r="A144" s="650"/>
    </row>
    <row r="145" spans="1:1" s="4" customFormat="1">
      <c r="A145" s="650"/>
    </row>
    <row r="146" spans="1:1" s="4" customFormat="1">
      <c r="A146" s="650"/>
    </row>
    <row r="147" spans="1:1" s="4" customFormat="1">
      <c r="A147" s="650"/>
    </row>
    <row r="148" spans="1:1" s="4" customFormat="1">
      <c r="A148" s="650"/>
    </row>
    <row r="149" spans="1:1" s="4" customFormat="1">
      <c r="A149" s="650"/>
    </row>
    <row r="150" spans="1:1" s="4" customFormat="1">
      <c r="A150" s="650"/>
    </row>
    <row r="151" spans="1:1" s="4" customFormat="1">
      <c r="A151" s="650"/>
    </row>
    <row r="152" spans="1:1" s="4" customFormat="1">
      <c r="A152" s="650"/>
    </row>
    <row r="153" spans="1:1" s="4" customFormat="1">
      <c r="A153" s="650"/>
    </row>
    <row r="154" spans="1:1" s="4" customFormat="1">
      <c r="A154" s="650"/>
    </row>
    <row r="155" spans="1:1" s="4" customFormat="1">
      <c r="A155" s="650"/>
    </row>
    <row r="156" spans="1:1" s="4" customFormat="1">
      <c r="A156" s="650"/>
    </row>
    <row r="157" spans="1:1" s="4" customFormat="1">
      <c r="A157" s="650"/>
    </row>
    <row r="158" spans="1:1" s="4" customFormat="1">
      <c r="A158" s="650"/>
    </row>
    <row r="159" spans="1:1" s="4" customFormat="1">
      <c r="A159" s="650"/>
    </row>
    <row r="160" spans="1:1" s="4" customFormat="1">
      <c r="A160" s="650"/>
    </row>
    <row r="161" spans="1:1" s="4" customFormat="1">
      <c r="A161" s="650"/>
    </row>
    <row r="162" spans="1:1" s="4" customFormat="1">
      <c r="A162" s="650"/>
    </row>
    <row r="163" spans="1:1" s="4" customFormat="1">
      <c r="A163" s="650"/>
    </row>
    <row r="164" spans="1:1" s="4" customFormat="1">
      <c r="A164" s="650"/>
    </row>
    <row r="165" spans="1:1" s="4" customFormat="1">
      <c r="A165" s="650"/>
    </row>
    <row r="166" spans="1:1" s="4" customFormat="1">
      <c r="A166" s="650"/>
    </row>
    <row r="167" spans="1:1" s="4" customFormat="1">
      <c r="A167" s="650"/>
    </row>
    <row r="168" spans="1:1" s="4" customFormat="1">
      <c r="A168" s="650"/>
    </row>
    <row r="169" spans="1:1" s="4" customFormat="1">
      <c r="A169" s="650"/>
    </row>
    <row r="170" spans="1:1" s="4" customFormat="1">
      <c r="A170" s="650"/>
    </row>
    <row r="171" spans="1:1" s="4" customFormat="1">
      <c r="A171" s="650"/>
    </row>
    <row r="172" spans="1:1" s="4" customFormat="1">
      <c r="A172" s="650"/>
    </row>
    <row r="173" spans="1:1" s="4" customFormat="1">
      <c r="A173" s="650"/>
    </row>
    <row r="174" spans="1:1" s="4" customFormat="1">
      <c r="A174" s="650"/>
    </row>
    <row r="175" spans="1:1" s="4" customFormat="1">
      <c r="A175" s="650"/>
    </row>
    <row r="176" spans="1:1" s="4" customFormat="1">
      <c r="A176" s="650"/>
    </row>
    <row r="177" spans="1:1" s="4" customFormat="1">
      <c r="A177" s="650"/>
    </row>
    <row r="178" spans="1:1" s="4" customFormat="1">
      <c r="A178" s="650"/>
    </row>
    <row r="179" spans="1:1" s="4" customFormat="1">
      <c r="A179" s="650"/>
    </row>
    <row r="180" spans="1:1" s="4" customFormat="1">
      <c r="A180" s="650"/>
    </row>
    <row r="181" spans="1:1" s="4" customFormat="1">
      <c r="A181" s="650"/>
    </row>
    <row r="182" spans="1:1" s="4" customFormat="1">
      <c r="A182" s="650"/>
    </row>
    <row r="183" spans="1:1" s="4" customFormat="1">
      <c r="A183" s="650"/>
    </row>
    <row r="184" spans="1:1" s="4" customFormat="1">
      <c r="A184" s="650"/>
    </row>
    <row r="185" spans="1:1" s="4" customFormat="1">
      <c r="A185" s="650"/>
    </row>
    <row r="186" spans="1:1" s="4" customFormat="1">
      <c r="A186" s="650"/>
    </row>
    <row r="187" spans="1:1" s="4" customFormat="1">
      <c r="A187" s="650"/>
    </row>
    <row r="188" spans="1:1" s="4" customFormat="1">
      <c r="A188" s="650"/>
    </row>
    <row r="189" spans="1:1" s="4" customFormat="1">
      <c r="A189" s="650"/>
    </row>
    <row r="190" spans="1:1" s="4" customFormat="1">
      <c r="A190" s="650"/>
    </row>
    <row r="191" spans="1:1" s="4" customFormat="1">
      <c r="A191" s="650"/>
    </row>
    <row r="192" spans="1:1" s="4" customFormat="1">
      <c r="A192" s="650"/>
    </row>
    <row r="193" spans="1:1" s="4" customFormat="1">
      <c r="A193" s="650"/>
    </row>
    <row r="194" spans="1:1" s="4" customFormat="1">
      <c r="A194" s="650"/>
    </row>
    <row r="195" spans="1:1" s="4" customFormat="1">
      <c r="A195" s="650"/>
    </row>
    <row r="196" spans="1:1" s="4" customFormat="1">
      <c r="A196" s="650"/>
    </row>
    <row r="197" spans="1:1" s="4" customFormat="1">
      <c r="A197" s="650"/>
    </row>
    <row r="198" spans="1:1" s="4" customFormat="1">
      <c r="A198" s="650"/>
    </row>
    <row r="199" spans="1:1" s="4" customFormat="1">
      <c r="A199" s="650"/>
    </row>
    <row r="200" spans="1:1" s="4" customFormat="1">
      <c r="A200" s="650"/>
    </row>
    <row r="201" spans="1:1" s="4" customFormat="1">
      <c r="A201" s="650"/>
    </row>
    <row r="202" spans="1:1" s="4" customFormat="1">
      <c r="A202" s="650"/>
    </row>
    <row r="203" spans="1:1" s="4" customFormat="1">
      <c r="A203" s="650"/>
    </row>
    <row r="204" spans="1:1" s="4" customFormat="1">
      <c r="A204" s="650"/>
    </row>
    <row r="205" spans="1:1" s="4" customFormat="1">
      <c r="A205" s="650"/>
    </row>
    <row r="206" spans="1:1" s="4" customFormat="1">
      <c r="A206" s="650"/>
    </row>
    <row r="207" spans="1:1" s="4" customFormat="1">
      <c r="A207" s="650"/>
    </row>
    <row r="208" spans="1:1" s="4" customFormat="1">
      <c r="A208" s="650"/>
    </row>
    <row r="209" spans="1:1" s="4" customFormat="1">
      <c r="A209" s="650"/>
    </row>
    <row r="210" spans="1:1" s="4" customFormat="1">
      <c r="A210" s="650"/>
    </row>
    <row r="211" spans="1:1" s="4" customFormat="1">
      <c r="A211" s="650"/>
    </row>
    <row r="212" spans="1:1" s="4" customFormat="1">
      <c r="A212" s="650"/>
    </row>
    <row r="213" spans="1:1" s="4" customFormat="1">
      <c r="A213" s="650"/>
    </row>
    <row r="214" spans="1:1" s="4" customFormat="1">
      <c r="A214" s="650"/>
    </row>
    <row r="215" spans="1:1" s="4" customFormat="1">
      <c r="A215" s="650"/>
    </row>
    <row r="216" spans="1:1" s="4" customFormat="1">
      <c r="A216" s="650"/>
    </row>
    <row r="217" spans="1:1" s="4" customFormat="1">
      <c r="A217" s="650"/>
    </row>
    <row r="218" spans="1:1" s="4" customFormat="1">
      <c r="A218" s="650"/>
    </row>
    <row r="219" spans="1:1" s="4" customFormat="1">
      <c r="A219" s="650"/>
    </row>
    <row r="220" spans="1:1" s="4" customFormat="1">
      <c r="A220" s="650"/>
    </row>
    <row r="221" spans="1:1" s="4" customFormat="1">
      <c r="A221" s="650"/>
    </row>
    <row r="222" spans="1:1" s="4" customFormat="1">
      <c r="A222" s="650"/>
    </row>
    <row r="223" spans="1:1" s="4" customFormat="1">
      <c r="A223" s="650"/>
    </row>
    <row r="224" spans="1:1" s="4" customFormat="1">
      <c r="A224" s="650"/>
    </row>
    <row r="225" spans="1:1" s="4" customFormat="1">
      <c r="A225" s="650"/>
    </row>
    <row r="226" spans="1:1" s="4" customFormat="1">
      <c r="A226" s="650"/>
    </row>
    <row r="227" spans="1:1" s="4" customFormat="1">
      <c r="A227" s="650"/>
    </row>
    <row r="228" spans="1:1" s="4" customFormat="1">
      <c r="A228" s="650"/>
    </row>
    <row r="229" spans="1:1" s="4" customFormat="1">
      <c r="A229" s="650"/>
    </row>
    <row r="230" spans="1:1" s="4" customFormat="1">
      <c r="A230" s="650"/>
    </row>
    <row r="231" spans="1:1" s="4" customFormat="1">
      <c r="A231" s="650"/>
    </row>
    <row r="232" spans="1:1" s="4" customFormat="1">
      <c r="A232" s="650"/>
    </row>
    <row r="233" spans="1:1" s="4" customFormat="1">
      <c r="A233" s="650"/>
    </row>
    <row r="234" spans="1:1" s="4" customFormat="1">
      <c r="A234" s="650"/>
    </row>
    <row r="235" spans="1:1" s="4" customFormat="1">
      <c r="A235" s="650"/>
    </row>
    <row r="236" spans="1:1" s="4" customFormat="1">
      <c r="A236" s="650"/>
    </row>
    <row r="237" spans="1:1" s="4" customFormat="1">
      <c r="A237" s="650"/>
    </row>
    <row r="238" spans="1:1" s="4" customFormat="1">
      <c r="A238" s="650"/>
    </row>
    <row r="239" spans="1:1" s="4" customFormat="1">
      <c r="A239" s="650"/>
    </row>
    <row r="240" spans="1:1" s="4" customFormat="1">
      <c r="A240" s="650"/>
    </row>
    <row r="241" spans="1:1" s="4" customFormat="1">
      <c r="A241" s="650"/>
    </row>
    <row r="242" spans="1:1" s="4" customFormat="1">
      <c r="A242" s="650"/>
    </row>
    <row r="243" spans="1:1" s="4" customFormat="1">
      <c r="A243" s="650"/>
    </row>
    <row r="244" spans="1:1" s="4" customFormat="1">
      <c r="A244" s="650"/>
    </row>
    <row r="245" spans="1:1" s="4" customFormat="1">
      <c r="A245" s="650"/>
    </row>
    <row r="246" spans="1:1" s="4" customFormat="1">
      <c r="A246" s="650"/>
    </row>
    <row r="247" spans="1:1" s="4" customFormat="1">
      <c r="A247" s="650"/>
    </row>
    <row r="248" spans="1:1" s="4" customFormat="1">
      <c r="A248" s="650"/>
    </row>
    <row r="249" spans="1:1" s="4" customFormat="1">
      <c r="A249" s="650"/>
    </row>
    <row r="250" spans="1:1" s="4" customFormat="1">
      <c r="A250" s="650"/>
    </row>
    <row r="251" spans="1:1" s="4" customFormat="1">
      <c r="A251" s="650"/>
    </row>
    <row r="252" spans="1:1" s="4" customFormat="1">
      <c r="A252" s="650"/>
    </row>
    <row r="253" spans="1:1" s="4" customFormat="1">
      <c r="A253" s="650"/>
    </row>
    <row r="254" spans="1:1" s="4" customFormat="1">
      <c r="A254" s="650"/>
    </row>
    <row r="255" spans="1:1" s="4" customFormat="1">
      <c r="A255" s="650"/>
    </row>
    <row r="256" spans="1:1" s="4" customFormat="1">
      <c r="A256" s="650"/>
    </row>
    <row r="257" spans="1:1" s="4" customFormat="1">
      <c r="A257" s="650"/>
    </row>
    <row r="258" spans="1:1" s="4" customFormat="1">
      <c r="A258" s="650"/>
    </row>
    <row r="259" spans="1:1" s="4" customFormat="1">
      <c r="A259" s="650"/>
    </row>
    <row r="260" spans="1:1" s="4" customFormat="1">
      <c r="A260" s="650"/>
    </row>
    <row r="261" spans="1:1" s="4" customFormat="1">
      <c r="A261" s="650"/>
    </row>
    <row r="262" spans="1:1" s="4" customFormat="1">
      <c r="A262" s="650"/>
    </row>
    <row r="263" spans="1:1" s="4" customFormat="1">
      <c r="A263" s="650"/>
    </row>
    <row r="264" spans="1:1" s="4" customFormat="1">
      <c r="A264" s="650"/>
    </row>
    <row r="265" spans="1:1" s="4" customFormat="1">
      <c r="A265" s="650"/>
    </row>
    <row r="266" spans="1:1" s="4" customFormat="1">
      <c r="A266" s="650"/>
    </row>
    <row r="267" spans="1:1" s="4" customFormat="1">
      <c r="A267" s="650"/>
    </row>
    <row r="268" spans="1:1" s="4" customFormat="1">
      <c r="A268" s="650"/>
    </row>
    <row r="269" spans="1:1" s="4" customFormat="1">
      <c r="A269" s="650"/>
    </row>
    <row r="270" spans="1:1" s="4" customFormat="1">
      <c r="A270" s="650"/>
    </row>
    <row r="271" spans="1:1" s="4" customFormat="1">
      <c r="A271" s="650"/>
    </row>
    <row r="272" spans="1:1" s="4" customFormat="1">
      <c r="A272" s="650"/>
    </row>
    <row r="273" spans="1:1" s="4" customFormat="1">
      <c r="A273" s="650"/>
    </row>
    <row r="274" spans="1:1" s="4" customFormat="1">
      <c r="A274" s="650"/>
    </row>
    <row r="275" spans="1:1" s="4" customFormat="1">
      <c r="A275" s="650"/>
    </row>
    <row r="276" spans="1:1" s="4" customFormat="1">
      <c r="A276" s="650"/>
    </row>
    <row r="277" spans="1:1" s="4" customFormat="1">
      <c r="A277" s="650"/>
    </row>
    <row r="278" spans="1:1" s="4" customFormat="1">
      <c r="A278" s="650"/>
    </row>
    <row r="279" spans="1:1" s="4" customFormat="1">
      <c r="A279" s="650"/>
    </row>
    <row r="280" spans="1:1" s="4" customFormat="1">
      <c r="A280" s="650"/>
    </row>
    <row r="281" spans="1:1" s="4" customFormat="1">
      <c r="A281" s="650"/>
    </row>
    <row r="282" spans="1:1" s="4" customFormat="1">
      <c r="A282" s="650"/>
    </row>
    <row r="283" spans="1:1" s="4" customFormat="1">
      <c r="A283" s="650"/>
    </row>
    <row r="284" spans="1:1" s="4" customFormat="1">
      <c r="A284" s="650"/>
    </row>
    <row r="285" spans="1:1" s="4" customFormat="1">
      <c r="A285" s="650"/>
    </row>
    <row r="286" spans="1:1" s="4" customFormat="1">
      <c r="A286" s="650"/>
    </row>
    <row r="287" spans="1:1" s="4" customFormat="1">
      <c r="A287" s="650"/>
    </row>
    <row r="288" spans="1:1" s="4" customFormat="1">
      <c r="A288" s="650"/>
    </row>
    <row r="289" spans="1:1" s="4" customFormat="1">
      <c r="A289" s="650"/>
    </row>
    <row r="290" spans="1:1" s="4" customFormat="1">
      <c r="A290" s="650"/>
    </row>
    <row r="291" spans="1:1" s="4" customFormat="1">
      <c r="A291" s="650"/>
    </row>
    <row r="292" spans="1:1" s="4" customFormat="1">
      <c r="A292" s="650"/>
    </row>
    <row r="293" spans="1:1" s="4" customFormat="1">
      <c r="A293" s="650"/>
    </row>
    <row r="294" spans="1:1" s="4" customFormat="1">
      <c r="A294" s="650"/>
    </row>
    <row r="295" spans="1:1" s="4" customFormat="1">
      <c r="A295" s="650"/>
    </row>
    <row r="296" spans="1:1" s="4" customFormat="1">
      <c r="A296" s="650"/>
    </row>
    <row r="297" spans="1:1" s="4" customFormat="1">
      <c r="A297" s="650"/>
    </row>
    <row r="298" spans="1:1" s="4" customFormat="1">
      <c r="A298" s="650"/>
    </row>
    <row r="299" spans="1:1" s="4" customFormat="1">
      <c r="A299" s="650"/>
    </row>
    <row r="300" spans="1:1" s="4" customFormat="1">
      <c r="A300" s="650"/>
    </row>
    <row r="301" spans="1:1" s="4" customFormat="1">
      <c r="A301" s="650"/>
    </row>
    <row r="302" spans="1:1" s="4" customFormat="1">
      <c r="A302" s="650"/>
    </row>
    <row r="303" spans="1:1" s="4" customFormat="1">
      <c r="A303" s="650"/>
    </row>
    <row r="304" spans="1:1" s="4" customFormat="1">
      <c r="A304" s="650"/>
    </row>
    <row r="305" spans="1:1" s="4" customFormat="1">
      <c r="A305" s="650"/>
    </row>
    <row r="306" spans="1:1" s="4" customFormat="1">
      <c r="A306" s="650"/>
    </row>
    <row r="307" spans="1:1" s="4" customFormat="1">
      <c r="A307" s="650"/>
    </row>
    <row r="308" spans="1:1" s="4" customFormat="1">
      <c r="A308" s="650"/>
    </row>
    <row r="309" spans="1:1" s="4" customFormat="1">
      <c r="A309" s="650"/>
    </row>
    <row r="310" spans="1:1" s="4" customFormat="1">
      <c r="A310" s="650"/>
    </row>
    <row r="311" spans="1:1" s="4" customFormat="1">
      <c r="A311" s="650"/>
    </row>
    <row r="312" spans="1:1" s="4" customFormat="1">
      <c r="A312" s="650"/>
    </row>
    <row r="313" spans="1:1" s="4" customFormat="1">
      <c r="A313" s="650"/>
    </row>
    <row r="314" spans="1:1" s="4" customFormat="1">
      <c r="A314" s="650"/>
    </row>
    <row r="315" spans="1:1" s="4" customFormat="1">
      <c r="A315" s="650"/>
    </row>
    <row r="316" spans="1:1" s="4" customFormat="1">
      <c r="A316" s="650"/>
    </row>
    <row r="317" spans="1:1" s="4" customFormat="1">
      <c r="A317" s="650"/>
    </row>
    <row r="318" spans="1:1" s="4" customFormat="1">
      <c r="A318" s="650"/>
    </row>
    <row r="319" spans="1:1" s="4" customFormat="1">
      <c r="A319" s="650"/>
    </row>
    <row r="320" spans="1:1" s="4" customFormat="1">
      <c r="A320" s="650"/>
    </row>
    <row r="321" spans="1:1" s="4" customFormat="1">
      <c r="A321" s="650"/>
    </row>
    <row r="322" spans="1:1" s="4" customFormat="1">
      <c r="A322" s="650"/>
    </row>
    <row r="323" spans="1:1" s="4" customFormat="1">
      <c r="A323" s="650"/>
    </row>
    <row r="324" spans="1:1" s="4" customFormat="1">
      <c r="A324" s="650"/>
    </row>
    <row r="325" spans="1:1" s="4" customFormat="1">
      <c r="A325" s="650"/>
    </row>
    <row r="326" spans="1:1" s="4" customFormat="1">
      <c r="A326" s="650"/>
    </row>
    <row r="327" spans="1:1" s="4" customFormat="1">
      <c r="A327" s="650"/>
    </row>
    <row r="328" spans="1:1" s="4" customFormat="1">
      <c r="A328" s="650"/>
    </row>
    <row r="329" spans="1:1" s="4" customFormat="1">
      <c r="A329" s="650"/>
    </row>
    <row r="330" spans="1:1" s="4" customFormat="1">
      <c r="A330" s="650"/>
    </row>
    <row r="331" spans="1:1" s="4" customFormat="1">
      <c r="A331" s="650"/>
    </row>
    <row r="332" spans="1:1" s="4" customFormat="1">
      <c r="A332" s="650"/>
    </row>
    <row r="333" spans="1:1" s="4" customFormat="1">
      <c r="A333" s="650"/>
    </row>
    <row r="334" spans="1:1" s="4" customFormat="1">
      <c r="A334" s="650"/>
    </row>
    <row r="335" spans="1:1" s="4" customFormat="1">
      <c r="A335" s="650"/>
    </row>
    <row r="336" spans="1:1" s="4" customFormat="1">
      <c r="A336" s="650"/>
    </row>
    <row r="337" spans="1:1" s="4" customFormat="1">
      <c r="A337" s="650"/>
    </row>
    <row r="338" spans="1:1" s="4" customFormat="1">
      <c r="A338" s="650"/>
    </row>
    <row r="339" spans="1:1" s="4" customFormat="1">
      <c r="A339" s="650"/>
    </row>
    <row r="340" spans="1:1" s="4" customFormat="1">
      <c r="A340" s="650"/>
    </row>
    <row r="341" spans="1:1" s="4" customFormat="1">
      <c r="A341" s="650"/>
    </row>
    <row r="342" spans="1:1" s="4" customFormat="1">
      <c r="A342" s="650"/>
    </row>
    <row r="343" spans="1:1" s="4" customFormat="1">
      <c r="A343" s="650"/>
    </row>
    <row r="344" spans="1:1" s="4" customFormat="1">
      <c r="A344" s="650"/>
    </row>
    <row r="345" spans="1:1" s="4" customFormat="1">
      <c r="A345" s="650"/>
    </row>
    <row r="346" spans="1:1" s="4" customFormat="1">
      <c r="A346" s="650"/>
    </row>
    <row r="347" spans="1:1" s="4" customFormat="1">
      <c r="A347" s="650"/>
    </row>
    <row r="348" spans="1:1" s="4" customFormat="1">
      <c r="A348" s="650"/>
    </row>
    <row r="349" spans="1:1" s="4" customFormat="1">
      <c r="A349" s="650"/>
    </row>
    <row r="350" spans="1:1" s="4" customFormat="1">
      <c r="A350" s="650"/>
    </row>
    <row r="351" spans="1:1" s="4" customFormat="1">
      <c r="A351" s="650"/>
    </row>
    <row r="352" spans="1:1" s="4" customFormat="1">
      <c r="A352" s="650"/>
    </row>
    <row r="353" spans="1:1" s="4" customFormat="1">
      <c r="A353" s="650"/>
    </row>
    <row r="354" spans="1:1" s="4" customFormat="1">
      <c r="A354" s="650"/>
    </row>
    <row r="355" spans="1:1" s="4" customFormat="1">
      <c r="A355" s="650"/>
    </row>
    <row r="356" spans="1:1" s="4" customFormat="1">
      <c r="A356" s="650"/>
    </row>
    <row r="357" spans="1:1" s="4" customFormat="1">
      <c r="A357" s="650"/>
    </row>
    <row r="358" spans="1:1" s="4" customFormat="1">
      <c r="A358" s="650"/>
    </row>
    <row r="359" spans="1:1" s="4" customFormat="1">
      <c r="A359" s="650"/>
    </row>
    <row r="360" spans="1:1" s="4" customFormat="1">
      <c r="A360" s="650"/>
    </row>
    <row r="361" spans="1:1" s="4" customFormat="1">
      <c r="A361" s="650"/>
    </row>
    <row r="362" spans="1:1" s="4" customFormat="1">
      <c r="A362" s="650"/>
    </row>
    <row r="363" spans="1:1" s="4" customFormat="1">
      <c r="A363" s="650"/>
    </row>
    <row r="364" spans="1:1" s="4" customFormat="1">
      <c r="A364" s="650"/>
    </row>
    <row r="365" spans="1:1" s="4" customFormat="1">
      <c r="A365" s="650"/>
    </row>
    <row r="366" spans="1:1" s="4" customFormat="1">
      <c r="A366" s="650"/>
    </row>
    <row r="367" spans="1:1" s="4" customFormat="1">
      <c r="A367" s="650"/>
    </row>
    <row r="368" spans="1:1" s="4" customFormat="1">
      <c r="A368" s="650"/>
    </row>
    <row r="369" spans="1:1" s="4" customFormat="1">
      <c r="A369" s="650"/>
    </row>
    <row r="370" spans="1:1" s="4" customFormat="1">
      <c r="A370" s="650"/>
    </row>
    <row r="371" spans="1:1" s="4" customFormat="1">
      <c r="A371" s="650"/>
    </row>
    <row r="372" spans="1:1" s="4" customFormat="1">
      <c r="A372" s="650"/>
    </row>
    <row r="373" spans="1:1" s="4" customFormat="1">
      <c r="A373" s="650"/>
    </row>
    <row r="374" spans="1:1" s="4" customFormat="1">
      <c r="A374" s="650"/>
    </row>
    <row r="375" spans="1:1" s="4" customFormat="1">
      <c r="A375" s="650"/>
    </row>
    <row r="376" spans="1:1" s="4" customFormat="1">
      <c r="A376" s="650"/>
    </row>
    <row r="377" spans="1:1" s="4" customFormat="1">
      <c r="A377" s="650"/>
    </row>
    <row r="378" spans="1:1" s="4" customFormat="1">
      <c r="A378" s="650"/>
    </row>
    <row r="379" spans="1:1" s="4" customFormat="1">
      <c r="A379" s="650"/>
    </row>
    <row r="380" spans="1:1" s="4" customFormat="1">
      <c r="A380" s="650"/>
    </row>
    <row r="381" spans="1:1" s="4" customFormat="1">
      <c r="A381" s="650"/>
    </row>
    <row r="382" spans="1:1" s="4" customFormat="1">
      <c r="A382" s="650"/>
    </row>
    <row r="383" spans="1:1" s="4" customFormat="1">
      <c r="A383" s="650"/>
    </row>
    <row r="384" spans="1:1" s="4" customFormat="1">
      <c r="A384" s="650"/>
    </row>
    <row r="385" spans="1:1" s="4" customFormat="1">
      <c r="A385" s="650"/>
    </row>
    <row r="386" spans="1:1" s="4" customFormat="1">
      <c r="A386" s="650"/>
    </row>
    <row r="387" spans="1:1" s="4" customFormat="1">
      <c r="A387" s="650"/>
    </row>
    <row r="388" spans="1:1" s="4" customFormat="1">
      <c r="A388" s="650"/>
    </row>
    <row r="389" spans="1:1" s="4" customFormat="1">
      <c r="A389" s="650"/>
    </row>
    <row r="390" spans="1:1" s="4" customFormat="1">
      <c r="A390" s="650"/>
    </row>
    <row r="391" spans="1:1" s="4" customFormat="1">
      <c r="A391" s="650"/>
    </row>
    <row r="392" spans="1:1" s="4" customFormat="1">
      <c r="A392" s="650"/>
    </row>
    <row r="393" spans="1:1" s="4" customFormat="1">
      <c r="A393" s="650"/>
    </row>
    <row r="394" spans="1:1" s="4" customFormat="1">
      <c r="A394" s="650"/>
    </row>
    <row r="395" spans="1:1" s="4" customFormat="1">
      <c r="A395" s="650"/>
    </row>
    <row r="396" spans="1:1" s="4" customFormat="1">
      <c r="A396" s="650"/>
    </row>
    <row r="397" spans="1:1" s="4" customFormat="1">
      <c r="A397" s="650"/>
    </row>
    <row r="398" spans="1:1" s="4" customFormat="1">
      <c r="A398" s="650"/>
    </row>
    <row r="399" spans="1:1" s="4" customFormat="1">
      <c r="A399" s="650"/>
    </row>
    <row r="400" spans="1:1" s="4" customFormat="1">
      <c r="A400" s="650"/>
    </row>
    <row r="401" spans="1:1" s="4" customFormat="1">
      <c r="A401" s="650"/>
    </row>
    <row r="402" spans="1:1" s="4" customFormat="1">
      <c r="A402" s="650"/>
    </row>
    <row r="403" spans="1:1" s="4" customFormat="1">
      <c r="A403" s="650"/>
    </row>
    <row r="404" spans="1:1" s="4" customFormat="1">
      <c r="A404" s="650"/>
    </row>
    <row r="405" spans="1:1" s="4" customFormat="1">
      <c r="A405" s="650"/>
    </row>
    <row r="406" spans="1:1" s="4" customFormat="1">
      <c r="A406" s="650"/>
    </row>
    <row r="407" spans="1:1" s="4" customFormat="1">
      <c r="A407" s="650"/>
    </row>
    <row r="408" spans="1:1" s="4" customFormat="1">
      <c r="A408" s="650"/>
    </row>
    <row r="409" spans="1:1" s="4" customFormat="1">
      <c r="A409" s="650"/>
    </row>
    <row r="410" spans="1:1" s="4" customFormat="1">
      <c r="A410" s="650"/>
    </row>
    <row r="411" spans="1:1" s="4" customFormat="1">
      <c r="A411" s="650"/>
    </row>
    <row r="412" spans="1:1" s="4" customFormat="1">
      <c r="A412" s="650"/>
    </row>
    <row r="413" spans="1:1" s="4" customFormat="1">
      <c r="A413" s="650"/>
    </row>
    <row r="414" spans="1:1" s="4" customFormat="1">
      <c r="A414" s="650"/>
    </row>
    <row r="415" spans="1:1" s="4" customFormat="1">
      <c r="A415" s="650"/>
    </row>
    <row r="416" spans="1:1" s="4" customFormat="1">
      <c r="A416" s="650"/>
    </row>
    <row r="417" spans="1:1" s="4" customFormat="1">
      <c r="A417" s="650"/>
    </row>
    <row r="418" spans="1:1" s="4" customFormat="1">
      <c r="A418" s="650"/>
    </row>
    <row r="419" spans="1:1" s="4" customFormat="1">
      <c r="A419" s="650"/>
    </row>
    <row r="420" spans="1:1" s="4" customFormat="1">
      <c r="A420" s="650"/>
    </row>
    <row r="421" spans="1:1" s="4" customFormat="1">
      <c r="A421" s="650"/>
    </row>
    <row r="422" spans="1:1" s="4" customFormat="1">
      <c r="A422" s="650"/>
    </row>
    <row r="423" spans="1:1" s="4" customFormat="1">
      <c r="A423" s="650"/>
    </row>
    <row r="424" spans="1:1" s="4" customFormat="1">
      <c r="A424" s="650"/>
    </row>
    <row r="425" spans="1:1" s="4" customFormat="1">
      <c r="A425" s="650"/>
    </row>
    <row r="426" spans="1:1" s="4" customFormat="1">
      <c r="A426" s="650"/>
    </row>
    <row r="427" spans="1:1" s="4" customFormat="1">
      <c r="A427" s="650"/>
    </row>
    <row r="428" spans="1:1" s="4" customFormat="1">
      <c r="A428" s="650"/>
    </row>
    <row r="429" spans="1:1" s="4" customFormat="1">
      <c r="A429" s="650"/>
    </row>
    <row r="430" spans="1:1" s="4" customFormat="1">
      <c r="A430" s="650"/>
    </row>
    <row r="431" spans="1:1" s="4" customFormat="1">
      <c r="A431" s="650"/>
    </row>
    <row r="432" spans="1:1" s="4" customFormat="1">
      <c r="A432" s="650"/>
    </row>
    <row r="433" spans="1:1" s="4" customFormat="1">
      <c r="A433" s="650"/>
    </row>
    <row r="434" spans="1:1" s="4" customFormat="1">
      <c r="A434" s="650"/>
    </row>
    <row r="435" spans="1:1" s="4" customFormat="1">
      <c r="A435" s="650"/>
    </row>
    <row r="436" spans="1:1" s="4" customFormat="1">
      <c r="A436" s="650"/>
    </row>
    <row r="437" spans="1:1" s="4" customFormat="1">
      <c r="A437" s="650"/>
    </row>
    <row r="438" spans="1:1" s="4" customFormat="1">
      <c r="A438" s="650"/>
    </row>
    <row r="439" spans="1:1" s="4" customFormat="1">
      <c r="A439" s="650"/>
    </row>
    <row r="440" spans="1:1" s="4" customFormat="1">
      <c r="A440" s="650"/>
    </row>
    <row r="441" spans="1:1" s="4" customFormat="1">
      <c r="A441" s="650"/>
    </row>
    <row r="442" spans="1:1" s="4" customFormat="1">
      <c r="A442" s="650"/>
    </row>
    <row r="443" spans="1:1" s="4" customFormat="1">
      <c r="A443" s="650"/>
    </row>
    <row r="444" spans="1:1" s="4" customFormat="1">
      <c r="A444" s="650"/>
    </row>
    <row r="445" spans="1:1" s="4" customFormat="1">
      <c r="A445" s="650"/>
    </row>
    <row r="446" spans="1:1" s="4" customFormat="1">
      <c r="A446" s="650"/>
    </row>
    <row r="447" spans="1:1" s="4" customFormat="1">
      <c r="A447" s="650"/>
    </row>
    <row r="448" spans="1:1" s="4" customFormat="1">
      <c r="A448" s="650"/>
    </row>
    <row r="449" spans="1:1" s="4" customFormat="1">
      <c r="A449" s="650"/>
    </row>
    <row r="450" spans="1:1" s="4" customFormat="1">
      <c r="A450" s="650"/>
    </row>
    <row r="451" spans="1:1" s="4" customFormat="1">
      <c r="A451" s="650"/>
    </row>
    <row r="452" spans="1:1" s="4" customFormat="1">
      <c r="A452" s="650"/>
    </row>
    <row r="453" spans="1:1" s="4" customFormat="1">
      <c r="A453" s="650"/>
    </row>
    <row r="454" spans="1:1" s="4" customFormat="1">
      <c r="A454" s="650"/>
    </row>
    <row r="455" spans="1:1" s="4" customFormat="1">
      <c r="A455" s="650"/>
    </row>
    <row r="456" spans="1:1" s="4" customFormat="1">
      <c r="A456" s="650"/>
    </row>
    <row r="457" spans="1:1" s="4" customFormat="1">
      <c r="A457" s="650"/>
    </row>
    <row r="458" spans="1:1" s="4" customFormat="1">
      <c r="A458" s="650"/>
    </row>
    <row r="459" spans="1:1" s="4" customFormat="1">
      <c r="A459" s="650"/>
    </row>
    <row r="460" spans="1:1" s="4" customFormat="1">
      <c r="A460" s="650"/>
    </row>
    <row r="461" spans="1:1" s="4" customFormat="1">
      <c r="A461" s="650"/>
    </row>
    <row r="462" spans="1:1" s="4" customFormat="1">
      <c r="A462" s="650"/>
    </row>
    <row r="463" spans="1:1" s="4" customFormat="1">
      <c r="A463" s="650"/>
    </row>
  </sheetData>
  <sheetProtection selectLockedCells="1" selectUnlockedCells="1"/>
  <mergeCells count="54">
    <mergeCell ref="A105:V105"/>
    <mergeCell ref="A98:V98"/>
    <mergeCell ref="A99:V99"/>
    <mergeCell ref="A101:V101"/>
    <mergeCell ref="A102:V102"/>
    <mergeCell ref="A103:V103"/>
    <mergeCell ref="A104:V104"/>
    <mergeCell ref="A100:V100"/>
    <mergeCell ref="A27:B28"/>
    <mergeCell ref="A29:B43"/>
    <mergeCell ref="A44:A97"/>
    <mergeCell ref="B44:B56"/>
    <mergeCell ref="B57:B69"/>
    <mergeCell ref="B70:B83"/>
    <mergeCell ref="B84:B97"/>
    <mergeCell ref="P6:P7"/>
    <mergeCell ref="Q6:Q7"/>
    <mergeCell ref="F6:F7"/>
    <mergeCell ref="G6:G7"/>
    <mergeCell ref="H6:H7"/>
    <mergeCell ref="I6:I7"/>
    <mergeCell ref="J6:J7"/>
    <mergeCell ref="A8:B26"/>
    <mergeCell ref="L6:L7"/>
    <mergeCell ref="M6:M7"/>
    <mergeCell ref="N6:N7"/>
    <mergeCell ref="O6:O7"/>
    <mergeCell ref="R5:S5"/>
    <mergeCell ref="T5:U5"/>
    <mergeCell ref="R6:R7"/>
    <mergeCell ref="S6:S7"/>
    <mergeCell ref="T6:T7"/>
    <mergeCell ref="U6:U7"/>
    <mergeCell ref="H5:I5"/>
    <mergeCell ref="J5:K5"/>
    <mergeCell ref="L5:M5"/>
    <mergeCell ref="N5:O5"/>
    <mergeCell ref="P5:Q5"/>
    <mergeCell ref="A106:V106"/>
    <mergeCell ref="A107:V107"/>
    <mergeCell ref="A1:V1"/>
    <mergeCell ref="A2:V2"/>
    <mergeCell ref="A3:B7"/>
    <mergeCell ref="C3:C7"/>
    <mergeCell ref="D3:U3"/>
    <mergeCell ref="V3:V7"/>
    <mergeCell ref="D4:D7"/>
    <mergeCell ref="E4:E7"/>
    <mergeCell ref="F4:I4"/>
    <mergeCell ref="J4:M4"/>
    <mergeCell ref="K6:K7"/>
    <mergeCell ref="N4:Q4"/>
    <mergeCell ref="R4:U4"/>
    <mergeCell ref="F5:G5"/>
  </mergeCells>
  <phoneticPr fontId="3"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V130"/>
  <sheetViews>
    <sheetView view="pageBreakPreview" zoomScaleNormal="100" zoomScaleSheetLayoutView="100" workbookViewId="0">
      <selection sqref="A1:V1"/>
    </sheetView>
  </sheetViews>
  <sheetFormatPr defaultColWidth="8" defaultRowHeight="15.35"/>
  <cols>
    <col min="1" max="1" width="6.76171875" style="5" customWidth="1"/>
    <col min="2" max="2" width="9.76171875" style="5" customWidth="1"/>
    <col min="3" max="3" width="30.76171875" style="5" customWidth="1"/>
    <col min="4" max="21" width="4.1171875" style="5" customWidth="1"/>
    <col min="22" max="22" width="20.76171875" style="5" customWidth="1"/>
    <col min="23" max="254" width="8" style="5"/>
    <col min="255" max="255" width="4.1171875" style="5" customWidth="1"/>
    <col min="256" max="256" width="4.87890625" style="5" customWidth="1"/>
    <col min="257" max="257" width="35.76171875" style="5" customWidth="1"/>
    <col min="258" max="259" width="4.3515625" style="5" customWidth="1"/>
    <col min="260" max="275" width="4" style="5" customWidth="1"/>
    <col min="276" max="276" width="16.76171875" style="5" customWidth="1"/>
    <col min="277" max="277" width="8" style="5" customWidth="1"/>
    <col min="278" max="510" width="8" style="5"/>
    <col min="511" max="511" width="4.1171875" style="5" customWidth="1"/>
    <col min="512" max="512" width="4.87890625" style="5" customWidth="1"/>
    <col min="513" max="513" width="35.76171875" style="5" customWidth="1"/>
    <col min="514" max="515" width="4.3515625" style="5" customWidth="1"/>
    <col min="516" max="531" width="4" style="5" customWidth="1"/>
    <col min="532" max="532" width="16.76171875" style="5" customWidth="1"/>
    <col min="533" max="533" width="8" style="5" customWidth="1"/>
    <col min="534" max="766" width="8" style="5"/>
    <col min="767" max="767" width="4.1171875" style="5" customWidth="1"/>
    <col min="768" max="768" width="4.87890625" style="5" customWidth="1"/>
    <col min="769" max="769" width="35.76171875" style="5" customWidth="1"/>
    <col min="770" max="771" width="4.3515625" style="5" customWidth="1"/>
    <col min="772" max="787" width="4" style="5" customWidth="1"/>
    <col min="788" max="788" width="16.76171875" style="5" customWidth="1"/>
    <col min="789" max="789" width="8" style="5" customWidth="1"/>
    <col min="790" max="1022" width="8" style="5"/>
    <col min="1023" max="1023" width="4.1171875" style="5" customWidth="1"/>
    <col min="1024" max="1024" width="4.87890625" style="5" customWidth="1"/>
    <col min="1025" max="1025" width="35.76171875" style="5" customWidth="1"/>
    <col min="1026" max="1027" width="4.3515625" style="5" customWidth="1"/>
    <col min="1028" max="1043" width="4" style="5" customWidth="1"/>
    <col min="1044" max="1044" width="16.76171875" style="5" customWidth="1"/>
    <col min="1045" max="1045" width="8" style="5" customWidth="1"/>
    <col min="1046" max="1278" width="8" style="5"/>
    <col min="1279" max="1279" width="4.1171875" style="5" customWidth="1"/>
    <col min="1280" max="1280" width="4.87890625" style="5" customWidth="1"/>
    <col min="1281" max="1281" width="35.76171875" style="5" customWidth="1"/>
    <col min="1282" max="1283" width="4.3515625" style="5" customWidth="1"/>
    <col min="1284" max="1299" width="4" style="5" customWidth="1"/>
    <col min="1300" max="1300" width="16.76171875" style="5" customWidth="1"/>
    <col min="1301" max="1301" width="8" style="5" customWidth="1"/>
    <col min="1302" max="1534" width="8" style="5"/>
    <col min="1535" max="1535" width="4.1171875" style="5" customWidth="1"/>
    <col min="1536" max="1536" width="4.87890625" style="5" customWidth="1"/>
    <col min="1537" max="1537" width="35.76171875" style="5" customWidth="1"/>
    <col min="1538" max="1539" width="4.3515625" style="5" customWidth="1"/>
    <col min="1540" max="1555" width="4" style="5" customWidth="1"/>
    <col min="1556" max="1556" width="16.76171875" style="5" customWidth="1"/>
    <col min="1557" max="1557" width="8" style="5" customWidth="1"/>
    <col min="1558" max="1790" width="8" style="5"/>
    <col min="1791" max="1791" width="4.1171875" style="5" customWidth="1"/>
    <col min="1792" max="1792" width="4.87890625" style="5" customWidth="1"/>
    <col min="1793" max="1793" width="35.76171875" style="5" customWidth="1"/>
    <col min="1794" max="1795" width="4.3515625" style="5" customWidth="1"/>
    <col min="1796" max="1811" width="4" style="5" customWidth="1"/>
    <col min="1812" max="1812" width="16.76171875" style="5" customWidth="1"/>
    <col min="1813" max="1813" width="8" style="5" customWidth="1"/>
    <col min="1814" max="2046" width="8" style="5"/>
    <col min="2047" max="2047" width="4.1171875" style="5" customWidth="1"/>
    <col min="2048" max="2048" width="4.87890625" style="5" customWidth="1"/>
    <col min="2049" max="2049" width="35.76171875" style="5" customWidth="1"/>
    <col min="2050" max="2051" width="4.3515625" style="5" customWidth="1"/>
    <col min="2052" max="2067" width="4" style="5" customWidth="1"/>
    <col min="2068" max="2068" width="16.76171875" style="5" customWidth="1"/>
    <col min="2069" max="2069" width="8" style="5" customWidth="1"/>
    <col min="2070" max="2302" width="8" style="5"/>
    <col min="2303" max="2303" width="4.1171875" style="5" customWidth="1"/>
    <col min="2304" max="2304" width="4.87890625" style="5" customWidth="1"/>
    <col min="2305" max="2305" width="35.76171875" style="5" customWidth="1"/>
    <col min="2306" max="2307" width="4.3515625" style="5" customWidth="1"/>
    <col min="2308" max="2323" width="4" style="5" customWidth="1"/>
    <col min="2324" max="2324" width="16.76171875" style="5" customWidth="1"/>
    <col min="2325" max="2325" width="8" style="5" customWidth="1"/>
    <col min="2326" max="2558" width="8" style="5"/>
    <col min="2559" max="2559" width="4.1171875" style="5" customWidth="1"/>
    <col min="2560" max="2560" width="4.87890625" style="5" customWidth="1"/>
    <col min="2561" max="2561" width="35.76171875" style="5" customWidth="1"/>
    <col min="2562" max="2563" width="4.3515625" style="5" customWidth="1"/>
    <col min="2564" max="2579" width="4" style="5" customWidth="1"/>
    <col min="2580" max="2580" width="16.76171875" style="5" customWidth="1"/>
    <col min="2581" max="2581" width="8" style="5" customWidth="1"/>
    <col min="2582" max="2814" width="8" style="5"/>
    <col min="2815" max="2815" width="4.1171875" style="5" customWidth="1"/>
    <col min="2816" max="2816" width="4.87890625" style="5" customWidth="1"/>
    <col min="2817" max="2817" width="35.76171875" style="5" customWidth="1"/>
    <col min="2818" max="2819" width="4.3515625" style="5" customWidth="1"/>
    <col min="2820" max="2835" width="4" style="5" customWidth="1"/>
    <col min="2836" max="2836" width="16.76171875" style="5" customWidth="1"/>
    <col min="2837" max="2837" width="8" style="5" customWidth="1"/>
    <col min="2838" max="3070" width="8" style="5"/>
    <col min="3071" max="3071" width="4.1171875" style="5" customWidth="1"/>
    <col min="3072" max="3072" width="4.87890625" style="5" customWidth="1"/>
    <col min="3073" max="3073" width="35.76171875" style="5" customWidth="1"/>
    <col min="3074" max="3075" width="4.3515625" style="5" customWidth="1"/>
    <col min="3076" max="3091" width="4" style="5" customWidth="1"/>
    <col min="3092" max="3092" width="16.76171875" style="5" customWidth="1"/>
    <col min="3093" max="3093" width="8" style="5" customWidth="1"/>
    <col min="3094" max="3326" width="8" style="5"/>
    <col min="3327" max="3327" width="4.1171875" style="5" customWidth="1"/>
    <col min="3328" max="3328" width="4.87890625" style="5" customWidth="1"/>
    <col min="3329" max="3329" width="35.76171875" style="5" customWidth="1"/>
    <col min="3330" max="3331" width="4.3515625" style="5" customWidth="1"/>
    <col min="3332" max="3347" width="4" style="5" customWidth="1"/>
    <col min="3348" max="3348" width="16.76171875" style="5" customWidth="1"/>
    <col min="3349" max="3349" width="8" style="5" customWidth="1"/>
    <col min="3350" max="3582" width="8" style="5"/>
    <col min="3583" max="3583" width="4.1171875" style="5" customWidth="1"/>
    <col min="3584" max="3584" width="4.87890625" style="5" customWidth="1"/>
    <col min="3585" max="3585" width="35.76171875" style="5" customWidth="1"/>
    <col min="3586" max="3587" width="4.3515625" style="5" customWidth="1"/>
    <col min="3588" max="3603" width="4" style="5" customWidth="1"/>
    <col min="3604" max="3604" width="16.76171875" style="5" customWidth="1"/>
    <col min="3605" max="3605" width="8" style="5" customWidth="1"/>
    <col min="3606" max="3838" width="8" style="5"/>
    <col min="3839" max="3839" width="4.1171875" style="5" customWidth="1"/>
    <col min="3840" max="3840" width="4.87890625" style="5" customWidth="1"/>
    <col min="3841" max="3841" width="35.76171875" style="5" customWidth="1"/>
    <col min="3842" max="3843" width="4.3515625" style="5" customWidth="1"/>
    <col min="3844" max="3859" width="4" style="5" customWidth="1"/>
    <col min="3860" max="3860" width="16.76171875" style="5" customWidth="1"/>
    <col min="3861" max="3861" width="8" style="5" customWidth="1"/>
    <col min="3862" max="4094" width="8" style="5"/>
    <col min="4095" max="4095" width="4.1171875" style="5" customWidth="1"/>
    <col min="4096" max="4096" width="4.87890625" style="5" customWidth="1"/>
    <col min="4097" max="4097" width="35.76171875" style="5" customWidth="1"/>
    <col min="4098" max="4099" width="4.3515625" style="5" customWidth="1"/>
    <col min="4100" max="4115" width="4" style="5" customWidth="1"/>
    <col min="4116" max="4116" width="16.76171875" style="5" customWidth="1"/>
    <col min="4117" max="4117" width="8" style="5" customWidth="1"/>
    <col min="4118" max="4350" width="8" style="5"/>
    <col min="4351" max="4351" width="4.1171875" style="5" customWidth="1"/>
    <col min="4352" max="4352" width="4.87890625" style="5" customWidth="1"/>
    <col min="4353" max="4353" width="35.76171875" style="5" customWidth="1"/>
    <col min="4354" max="4355" width="4.3515625" style="5" customWidth="1"/>
    <col min="4356" max="4371" width="4" style="5" customWidth="1"/>
    <col min="4372" max="4372" width="16.76171875" style="5" customWidth="1"/>
    <col min="4373" max="4373" width="8" style="5" customWidth="1"/>
    <col min="4374" max="4606" width="8" style="5"/>
    <col min="4607" max="4607" width="4.1171875" style="5" customWidth="1"/>
    <col min="4608" max="4608" width="4.87890625" style="5" customWidth="1"/>
    <col min="4609" max="4609" width="35.76171875" style="5" customWidth="1"/>
    <col min="4610" max="4611" width="4.3515625" style="5" customWidth="1"/>
    <col min="4612" max="4627" width="4" style="5" customWidth="1"/>
    <col min="4628" max="4628" width="16.76171875" style="5" customWidth="1"/>
    <col min="4629" max="4629" width="8" style="5" customWidth="1"/>
    <col min="4630" max="4862" width="8" style="5"/>
    <col min="4863" max="4863" width="4.1171875" style="5" customWidth="1"/>
    <col min="4864" max="4864" width="4.87890625" style="5" customWidth="1"/>
    <col min="4865" max="4865" width="35.76171875" style="5" customWidth="1"/>
    <col min="4866" max="4867" width="4.3515625" style="5" customWidth="1"/>
    <col min="4868" max="4883" width="4" style="5" customWidth="1"/>
    <col min="4884" max="4884" width="16.76171875" style="5" customWidth="1"/>
    <col min="4885" max="4885" width="8" style="5" customWidth="1"/>
    <col min="4886" max="5118" width="8" style="5"/>
    <col min="5119" max="5119" width="4.1171875" style="5" customWidth="1"/>
    <col min="5120" max="5120" width="4.87890625" style="5" customWidth="1"/>
    <col min="5121" max="5121" width="35.76171875" style="5" customWidth="1"/>
    <col min="5122" max="5123" width="4.3515625" style="5" customWidth="1"/>
    <col min="5124" max="5139" width="4" style="5" customWidth="1"/>
    <col min="5140" max="5140" width="16.76171875" style="5" customWidth="1"/>
    <col min="5141" max="5141" width="8" style="5" customWidth="1"/>
    <col min="5142" max="5374" width="8" style="5"/>
    <col min="5375" max="5375" width="4.1171875" style="5" customWidth="1"/>
    <col min="5376" max="5376" width="4.87890625" style="5" customWidth="1"/>
    <col min="5377" max="5377" width="35.76171875" style="5" customWidth="1"/>
    <col min="5378" max="5379" width="4.3515625" style="5" customWidth="1"/>
    <col min="5380" max="5395" width="4" style="5" customWidth="1"/>
    <col min="5396" max="5396" width="16.76171875" style="5" customWidth="1"/>
    <col min="5397" max="5397" width="8" style="5" customWidth="1"/>
    <col min="5398" max="5630" width="8" style="5"/>
    <col min="5631" max="5631" width="4.1171875" style="5" customWidth="1"/>
    <col min="5632" max="5632" width="4.87890625" style="5" customWidth="1"/>
    <col min="5633" max="5633" width="35.76171875" style="5" customWidth="1"/>
    <col min="5634" max="5635" width="4.3515625" style="5" customWidth="1"/>
    <col min="5636" max="5651" width="4" style="5" customWidth="1"/>
    <col min="5652" max="5652" width="16.76171875" style="5" customWidth="1"/>
    <col min="5653" max="5653" width="8" style="5" customWidth="1"/>
    <col min="5654" max="5886" width="8" style="5"/>
    <col min="5887" max="5887" width="4.1171875" style="5" customWidth="1"/>
    <col min="5888" max="5888" width="4.87890625" style="5" customWidth="1"/>
    <col min="5889" max="5889" width="35.76171875" style="5" customWidth="1"/>
    <col min="5890" max="5891" width="4.3515625" style="5" customWidth="1"/>
    <col min="5892" max="5907" width="4" style="5" customWidth="1"/>
    <col min="5908" max="5908" width="16.76171875" style="5" customWidth="1"/>
    <col min="5909" max="5909" width="8" style="5" customWidth="1"/>
    <col min="5910" max="6142" width="8" style="5"/>
    <col min="6143" max="6143" width="4.1171875" style="5" customWidth="1"/>
    <col min="6144" max="6144" width="4.87890625" style="5" customWidth="1"/>
    <col min="6145" max="6145" width="35.76171875" style="5" customWidth="1"/>
    <col min="6146" max="6147" width="4.3515625" style="5" customWidth="1"/>
    <col min="6148" max="6163" width="4" style="5" customWidth="1"/>
    <col min="6164" max="6164" width="16.76171875" style="5" customWidth="1"/>
    <col min="6165" max="6165" width="8" style="5" customWidth="1"/>
    <col min="6166" max="6398" width="8" style="5"/>
    <col min="6399" max="6399" width="4.1171875" style="5" customWidth="1"/>
    <col min="6400" max="6400" width="4.87890625" style="5" customWidth="1"/>
    <col min="6401" max="6401" width="35.76171875" style="5" customWidth="1"/>
    <col min="6402" max="6403" width="4.3515625" style="5" customWidth="1"/>
    <col min="6404" max="6419" width="4" style="5" customWidth="1"/>
    <col min="6420" max="6420" width="16.76171875" style="5" customWidth="1"/>
    <col min="6421" max="6421" width="8" style="5" customWidth="1"/>
    <col min="6422" max="6654" width="8" style="5"/>
    <col min="6655" max="6655" width="4.1171875" style="5" customWidth="1"/>
    <col min="6656" max="6656" width="4.87890625" style="5" customWidth="1"/>
    <col min="6657" max="6657" width="35.76171875" style="5" customWidth="1"/>
    <col min="6658" max="6659" width="4.3515625" style="5" customWidth="1"/>
    <col min="6660" max="6675" width="4" style="5" customWidth="1"/>
    <col min="6676" max="6676" width="16.76171875" style="5" customWidth="1"/>
    <col min="6677" max="6677" width="8" style="5" customWidth="1"/>
    <col min="6678" max="6910" width="8" style="5"/>
    <col min="6911" max="6911" width="4.1171875" style="5" customWidth="1"/>
    <col min="6912" max="6912" width="4.87890625" style="5" customWidth="1"/>
    <col min="6913" max="6913" width="35.76171875" style="5" customWidth="1"/>
    <col min="6914" max="6915" width="4.3515625" style="5" customWidth="1"/>
    <col min="6916" max="6931" width="4" style="5" customWidth="1"/>
    <col min="6932" max="6932" width="16.76171875" style="5" customWidth="1"/>
    <col min="6933" max="6933" width="8" style="5" customWidth="1"/>
    <col min="6934" max="7166" width="8" style="5"/>
    <col min="7167" max="7167" width="4.1171875" style="5" customWidth="1"/>
    <col min="7168" max="7168" width="4.87890625" style="5" customWidth="1"/>
    <col min="7169" max="7169" width="35.76171875" style="5" customWidth="1"/>
    <col min="7170" max="7171" width="4.3515625" style="5" customWidth="1"/>
    <col min="7172" max="7187" width="4" style="5" customWidth="1"/>
    <col min="7188" max="7188" width="16.76171875" style="5" customWidth="1"/>
    <col min="7189" max="7189" width="8" style="5" customWidth="1"/>
    <col min="7190" max="7422" width="8" style="5"/>
    <col min="7423" max="7423" width="4.1171875" style="5" customWidth="1"/>
    <col min="7424" max="7424" width="4.87890625" style="5" customWidth="1"/>
    <col min="7425" max="7425" width="35.76171875" style="5" customWidth="1"/>
    <col min="7426" max="7427" width="4.3515625" style="5" customWidth="1"/>
    <col min="7428" max="7443" width="4" style="5" customWidth="1"/>
    <col min="7444" max="7444" width="16.76171875" style="5" customWidth="1"/>
    <col min="7445" max="7445" width="8" style="5" customWidth="1"/>
    <col min="7446" max="7678" width="8" style="5"/>
    <col min="7679" max="7679" width="4.1171875" style="5" customWidth="1"/>
    <col min="7680" max="7680" width="4.87890625" style="5" customWidth="1"/>
    <col min="7681" max="7681" width="35.76171875" style="5" customWidth="1"/>
    <col min="7682" max="7683" width="4.3515625" style="5" customWidth="1"/>
    <col min="7684" max="7699" width="4" style="5" customWidth="1"/>
    <col min="7700" max="7700" width="16.76171875" style="5" customWidth="1"/>
    <col min="7701" max="7701" width="8" style="5" customWidth="1"/>
    <col min="7702" max="7934" width="8" style="5"/>
    <col min="7935" max="7935" width="4.1171875" style="5" customWidth="1"/>
    <col min="7936" max="7936" width="4.87890625" style="5" customWidth="1"/>
    <col min="7937" max="7937" width="35.76171875" style="5" customWidth="1"/>
    <col min="7938" max="7939" width="4.3515625" style="5" customWidth="1"/>
    <col min="7940" max="7955" width="4" style="5" customWidth="1"/>
    <col min="7956" max="7956" width="16.76171875" style="5" customWidth="1"/>
    <col min="7957" max="7957" width="8" style="5" customWidth="1"/>
    <col min="7958" max="8190" width="8" style="5"/>
    <col min="8191" max="8191" width="4.1171875" style="5" customWidth="1"/>
    <col min="8192" max="8192" width="4.87890625" style="5" customWidth="1"/>
    <col min="8193" max="8193" width="35.76171875" style="5" customWidth="1"/>
    <col min="8194" max="8195" width="4.3515625" style="5" customWidth="1"/>
    <col min="8196" max="8211" width="4" style="5" customWidth="1"/>
    <col min="8212" max="8212" width="16.76171875" style="5" customWidth="1"/>
    <col min="8213" max="8213" width="8" style="5" customWidth="1"/>
    <col min="8214" max="8446" width="8" style="5"/>
    <col min="8447" max="8447" width="4.1171875" style="5" customWidth="1"/>
    <col min="8448" max="8448" width="4.87890625" style="5" customWidth="1"/>
    <col min="8449" max="8449" width="35.76171875" style="5" customWidth="1"/>
    <col min="8450" max="8451" width="4.3515625" style="5" customWidth="1"/>
    <col min="8452" max="8467" width="4" style="5" customWidth="1"/>
    <col min="8468" max="8468" width="16.76171875" style="5" customWidth="1"/>
    <col min="8469" max="8469" width="8" style="5" customWidth="1"/>
    <col min="8470" max="8702" width="8" style="5"/>
    <col min="8703" max="8703" width="4.1171875" style="5" customWidth="1"/>
    <col min="8704" max="8704" width="4.87890625" style="5" customWidth="1"/>
    <col min="8705" max="8705" width="35.76171875" style="5" customWidth="1"/>
    <col min="8706" max="8707" width="4.3515625" style="5" customWidth="1"/>
    <col min="8708" max="8723" width="4" style="5" customWidth="1"/>
    <col min="8724" max="8724" width="16.76171875" style="5" customWidth="1"/>
    <col min="8725" max="8725" width="8" style="5" customWidth="1"/>
    <col min="8726" max="8958" width="8" style="5"/>
    <col min="8959" max="8959" width="4.1171875" style="5" customWidth="1"/>
    <col min="8960" max="8960" width="4.87890625" style="5" customWidth="1"/>
    <col min="8961" max="8961" width="35.76171875" style="5" customWidth="1"/>
    <col min="8962" max="8963" width="4.3515625" style="5" customWidth="1"/>
    <col min="8964" max="8979" width="4" style="5" customWidth="1"/>
    <col min="8980" max="8980" width="16.76171875" style="5" customWidth="1"/>
    <col min="8981" max="8981" width="8" style="5" customWidth="1"/>
    <col min="8982" max="9214" width="8" style="5"/>
    <col min="9215" max="9215" width="4.1171875" style="5" customWidth="1"/>
    <col min="9216" max="9216" width="4.87890625" style="5" customWidth="1"/>
    <col min="9217" max="9217" width="35.76171875" style="5" customWidth="1"/>
    <col min="9218" max="9219" width="4.3515625" style="5" customWidth="1"/>
    <col min="9220" max="9235" width="4" style="5" customWidth="1"/>
    <col min="9236" max="9236" width="16.76171875" style="5" customWidth="1"/>
    <col min="9237" max="9237" width="8" style="5" customWidth="1"/>
    <col min="9238" max="9470" width="8" style="5"/>
    <col min="9471" max="9471" width="4.1171875" style="5" customWidth="1"/>
    <col min="9472" max="9472" width="4.87890625" style="5" customWidth="1"/>
    <col min="9473" max="9473" width="35.76171875" style="5" customWidth="1"/>
    <col min="9474" max="9475" width="4.3515625" style="5" customWidth="1"/>
    <col min="9476" max="9491" width="4" style="5" customWidth="1"/>
    <col min="9492" max="9492" width="16.76171875" style="5" customWidth="1"/>
    <col min="9493" max="9493" width="8" style="5" customWidth="1"/>
    <col min="9494" max="9726" width="8" style="5"/>
    <col min="9727" max="9727" width="4.1171875" style="5" customWidth="1"/>
    <col min="9728" max="9728" width="4.87890625" style="5" customWidth="1"/>
    <col min="9729" max="9729" width="35.76171875" style="5" customWidth="1"/>
    <col min="9730" max="9731" width="4.3515625" style="5" customWidth="1"/>
    <col min="9732" max="9747" width="4" style="5" customWidth="1"/>
    <col min="9748" max="9748" width="16.76171875" style="5" customWidth="1"/>
    <col min="9749" max="9749" width="8" style="5" customWidth="1"/>
    <col min="9750" max="9982" width="8" style="5"/>
    <col min="9983" max="9983" width="4.1171875" style="5" customWidth="1"/>
    <col min="9984" max="9984" width="4.87890625" style="5" customWidth="1"/>
    <col min="9985" max="9985" width="35.76171875" style="5" customWidth="1"/>
    <col min="9986" max="9987" width="4.3515625" style="5" customWidth="1"/>
    <col min="9988" max="10003" width="4" style="5" customWidth="1"/>
    <col min="10004" max="10004" width="16.76171875" style="5" customWidth="1"/>
    <col min="10005" max="10005" width="8" style="5" customWidth="1"/>
    <col min="10006" max="10238" width="8" style="5"/>
    <col min="10239" max="10239" width="4.1171875" style="5" customWidth="1"/>
    <col min="10240" max="10240" width="4.87890625" style="5" customWidth="1"/>
    <col min="10241" max="10241" width="35.76171875" style="5" customWidth="1"/>
    <col min="10242" max="10243" width="4.3515625" style="5" customWidth="1"/>
    <col min="10244" max="10259" width="4" style="5" customWidth="1"/>
    <col min="10260" max="10260" width="16.76171875" style="5" customWidth="1"/>
    <col min="10261" max="10261" width="8" style="5" customWidth="1"/>
    <col min="10262" max="10494" width="8" style="5"/>
    <col min="10495" max="10495" width="4.1171875" style="5" customWidth="1"/>
    <col min="10496" max="10496" width="4.87890625" style="5" customWidth="1"/>
    <col min="10497" max="10497" width="35.76171875" style="5" customWidth="1"/>
    <col min="10498" max="10499" width="4.3515625" style="5" customWidth="1"/>
    <col min="10500" max="10515" width="4" style="5" customWidth="1"/>
    <col min="10516" max="10516" width="16.76171875" style="5" customWidth="1"/>
    <col min="10517" max="10517" width="8" style="5" customWidth="1"/>
    <col min="10518" max="10750" width="8" style="5"/>
    <col min="10751" max="10751" width="4.1171875" style="5" customWidth="1"/>
    <col min="10752" max="10752" width="4.87890625" style="5" customWidth="1"/>
    <col min="10753" max="10753" width="35.76171875" style="5" customWidth="1"/>
    <col min="10754" max="10755" width="4.3515625" style="5" customWidth="1"/>
    <col min="10756" max="10771" width="4" style="5" customWidth="1"/>
    <col min="10772" max="10772" width="16.76171875" style="5" customWidth="1"/>
    <col min="10773" max="10773" width="8" style="5" customWidth="1"/>
    <col min="10774" max="11006" width="8" style="5"/>
    <col min="11007" max="11007" width="4.1171875" style="5" customWidth="1"/>
    <col min="11008" max="11008" width="4.87890625" style="5" customWidth="1"/>
    <col min="11009" max="11009" width="35.76171875" style="5" customWidth="1"/>
    <col min="11010" max="11011" width="4.3515625" style="5" customWidth="1"/>
    <col min="11012" max="11027" width="4" style="5" customWidth="1"/>
    <col min="11028" max="11028" width="16.76171875" style="5" customWidth="1"/>
    <col min="11029" max="11029" width="8" style="5" customWidth="1"/>
    <col min="11030" max="11262" width="8" style="5"/>
    <col min="11263" max="11263" width="4.1171875" style="5" customWidth="1"/>
    <col min="11264" max="11264" width="4.87890625" style="5" customWidth="1"/>
    <col min="11265" max="11265" width="35.76171875" style="5" customWidth="1"/>
    <col min="11266" max="11267" width="4.3515625" style="5" customWidth="1"/>
    <col min="11268" max="11283" width="4" style="5" customWidth="1"/>
    <col min="11284" max="11284" width="16.76171875" style="5" customWidth="1"/>
    <col min="11285" max="11285" width="8" style="5" customWidth="1"/>
    <col min="11286" max="11518" width="8" style="5"/>
    <col min="11519" max="11519" width="4.1171875" style="5" customWidth="1"/>
    <col min="11520" max="11520" width="4.87890625" style="5" customWidth="1"/>
    <col min="11521" max="11521" width="35.76171875" style="5" customWidth="1"/>
    <col min="11522" max="11523" width="4.3515625" style="5" customWidth="1"/>
    <col min="11524" max="11539" width="4" style="5" customWidth="1"/>
    <col min="11540" max="11540" width="16.76171875" style="5" customWidth="1"/>
    <col min="11541" max="11541" width="8" style="5" customWidth="1"/>
    <col min="11542" max="11774" width="8" style="5"/>
    <col min="11775" max="11775" width="4.1171875" style="5" customWidth="1"/>
    <col min="11776" max="11776" width="4.87890625" style="5" customWidth="1"/>
    <col min="11777" max="11777" width="35.76171875" style="5" customWidth="1"/>
    <col min="11778" max="11779" width="4.3515625" style="5" customWidth="1"/>
    <col min="11780" max="11795" width="4" style="5" customWidth="1"/>
    <col min="11796" max="11796" width="16.76171875" style="5" customWidth="1"/>
    <col min="11797" max="11797" width="8" style="5" customWidth="1"/>
    <col min="11798" max="12030" width="8" style="5"/>
    <col min="12031" max="12031" width="4.1171875" style="5" customWidth="1"/>
    <col min="12032" max="12032" width="4.87890625" style="5" customWidth="1"/>
    <col min="12033" max="12033" width="35.76171875" style="5" customWidth="1"/>
    <col min="12034" max="12035" width="4.3515625" style="5" customWidth="1"/>
    <col min="12036" max="12051" width="4" style="5" customWidth="1"/>
    <col min="12052" max="12052" width="16.76171875" style="5" customWidth="1"/>
    <col min="12053" max="12053" width="8" style="5" customWidth="1"/>
    <col min="12054" max="12286" width="8" style="5"/>
    <col min="12287" max="12287" width="4.1171875" style="5" customWidth="1"/>
    <col min="12288" max="12288" width="4.87890625" style="5" customWidth="1"/>
    <col min="12289" max="12289" width="35.76171875" style="5" customWidth="1"/>
    <col min="12290" max="12291" width="4.3515625" style="5" customWidth="1"/>
    <col min="12292" max="12307" width="4" style="5" customWidth="1"/>
    <col min="12308" max="12308" width="16.76171875" style="5" customWidth="1"/>
    <col min="12309" max="12309" width="8" style="5" customWidth="1"/>
    <col min="12310" max="12542" width="8" style="5"/>
    <col min="12543" max="12543" width="4.1171875" style="5" customWidth="1"/>
    <col min="12544" max="12544" width="4.87890625" style="5" customWidth="1"/>
    <col min="12545" max="12545" width="35.76171875" style="5" customWidth="1"/>
    <col min="12546" max="12547" width="4.3515625" style="5" customWidth="1"/>
    <col min="12548" max="12563" width="4" style="5" customWidth="1"/>
    <col min="12564" max="12564" width="16.76171875" style="5" customWidth="1"/>
    <col min="12565" max="12565" width="8" style="5" customWidth="1"/>
    <col min="12566" max="12798" width="8" style="5"/>
    <col min="12799" max="12799" width="4.1171875" style="5" customWidth="1"/>
    <col min="12800" max="12800" width="4.87890625" style="5" customWidth="1"/>
    <col min="12801" max="12801" width="35.76171875" style="5" customWidth="1"/>
    <col min="12802" max="12803" width="4.3515625" style="5" customWidth="1"/>
    <col min="12804" max="12819" width="4" style="5" customWidth="1"/>
    <col min="12820" max="12820" width="16.76171875" style="5" customWidth="1"/>
    <col min="12821" max="12821" width="8" style="5" customWidth="1"/>
    <col min="12822" max="13054" width="8" style="5"/>
    <col min="13055" max="13055" width="4.1171875" style="5" customWidth="1"/>
    <col min="13056" max="13056" width="4.87890625" style="5" customWidth="1"/>
    <col min="13057" max="13057" width="35.76171875" style="5" customWidth="1"/>
    <col min="13058" max="13059" width="4.3515625" style="5" customWidth="1"/>
    <col min="13060" max="13075" width="4" style="5" customWidth="1"/>
    <col min="13076" max="13076" width="16.76171875" style="5" customWidth="1"/>
    <col min="13077" max="13077" width="8" style="5" customWidth="1"/>
    <col min="13078" max="13310" width="8" style="5"/>
    <col min="13311" max="13311" width="4.1171875" style="5" customWidth="1"/>
    <col min="13312" max="13312" width="4.87890625" style="5" customWidth="1"/>
    <col min="13313" max="13313" width="35.76171875" style="5" customWidth="1"/>
    <col min="13314" max="13315" width="4.3515625" style="5" customWidth="1"/>
    <col min="13316" max="13331" width="4" style="5" customWidth="1"/>
    <col min="13332" max="13332" width="16.76171875" style="5" customWidth="1"/>
    <col min="13333" max="13333" width="8" style="5" customWidth="1"/>
    <col min="13334" max="13566" width="8" style="5"/>
    <col min="13567" max="13567" width="4.1171875" style="5" customWidth="1"/>
    <col min="13568" max="13568" width="4.87890625" style="5" customWidth="1"/>
    <col min="13569" max="13569" width="35.76171875" style="5" customWidth="1"/>
    <col min="13570" max="13571" width="4.3515625" style="5" customWidth="1"/>
    <col min="13572" max="13587" width="4" style="5" customWidth="1"/>
    <col min="13588" max="13588" width="16.76171875" style="5" customWidth="1"/>
    <col min="13589" max="13589" width="8" style="5" customWidth="1"/>
    <col min="13590" max="13822" width="8" style="5"/>
    <col min="13823" max="13823" width="4.1171875" style="5" customWidth="1"/>
    <col min="13824" max="13824" width="4.87890625" style="5" customWidth="1"/>
    <col min="13825" max="13825" width="35.76171875" style="5" customWidth="1"/>
    <col min="13826" max="13827" width="4.3515625" style="5" customWidth="1"/>
    <col min="13828" max="13843" width="4" style="5" customWidth="1"/>
    <col min="13844" max="13844" width="16.76171875" style="5" customWidth="1"/>
    <col min="13845" max="13845" width="8" style="5" customWidth="1"/>
    <col min="13846" max="14078" width="8" style="5"/>
    <col min="14079" max="14079" width="4.1171875" style="5" customWidth="1"/>
    <col min="14080" max="14080" width="4.87890625" style="5" customWidth="1"/>
    <col min="14081" max="14081" width="35.76171875" style="5" customWidth="1"/>
    <col min="14082" max="14083" width="4.3515625" style="5" customWidth="1"/>
    <col min="14084" max="14099" width="4" style="5" customWidth="1"/>
    <col min="14100" max="14100" width="16.76171875" style="5" customWidth="1"/>
    <col min="14101" max="14101" width="8" style="5" customWidth="1"/>
    <col min="14102" max="14334" width="8" style="5"/>
    <col min="14335" max="14335" width="4.1171875" style="5" customWidth="1"/>
    <col min="14336" max="14336" width="4.87890625" style="5" customWidth="1"/>
    <col min="14337" max="14337" width="35.76171875" style="5" customWidth="1"/>
    <col min="14338" max="14339" width="4.3515625" style="5" customWidth="1"/>
    <col min="14340" max="14355" width="4" style="5" customWidth="1"/>
    <col min="14356" max="14356" width="16.76171875" style="5" customWidth="1"/>
    <col min="14357" max="14357" width="8" style="5" customWidth="1"/>
    <col min="14358" max="14590" width="8" style="5"/>
    <col min="14591" max="14591" width="4.1171875" style="5" customWidth="1"/>
    <col min="14592" max="14592" width="4.87890625" style="5" customWidth="1"/>
    <col min="14593" max="14593" width="35.76171875" style="5" customWidth="1"/>
    <col min="14594" max="14595" width="4.3515625" style="5" customWidth="1"/>
    <col min="14596" max="14611" width="4" style="5" customWidth="1"/>
    <col min="14612" max="14612" width="16.76171875" style="5" customWidth="1"/>
    <col min="14613" max="14613" width="8" style="5" customWidth="1"/>
    <col min="14614" max="14846" width="8" style="5"/>
    <col min="14847" max="14847" width="4.1171875" style="5" customWidth="1"/>
    <col min="14848" max="14848" width="4.87890625" style="5" customWidth="1"/>
    <col min="14849" max="14849" width="35.76171875" style="5" customWidth="1"/>
    <col min="14850" max="14851" width="4.3515625" style="5" customWidth="1"/>
    <col min="14852" max="14867" width="4" style="5" customWidth="1"/>
    <col min="14868" max="14868" width="16.76171875" style="5" customWidth="1"/>
    <col min="14869" max="14869" width="8" style="5" customWidth="1"/>
    <col min="14870" max="15102" width="8" style="5"/>
    <col min="15103" max="15103" width="4.1171875" style="5" customWidth="1"/>
    <col min="15104" max="15104" width="4.87890625" style="5" customWidth="1"/>
    <col min="15105" max="15105" width="35.76171875" style="5" customWidth="1"/>
    <col min="15106" max="15107" width="4.3515625" style="5" customWidth="1"/>
    <col min="15108" max="15123" width="4" style="5" customWidth="1"/>
    <col min="15124" max="15124" width="16.76171875" style="5" customWidth="1"/>
    <col min="15125" max="15125" width="8" style="5" customWidth="1"/>
    <col min="15126" max="15358" width="8" style="5"/>
    <col min="15359" max="15359" width="4.1171875" style="5" customWidth="1"/>
    <col min="15360" max="15360" width="4.87890625" style="5" customWidth="1"/>
    <col min="15361" max="15361" width="35.76171875" style="5" customWidth="1"/>
    <col min="15362" max="15363" width="4.3515625" style="5" customWidth="1"/>
    <col min="15364" max="15379" width="4" style="5" customWidth="1"/>
    <col min="15380" max="15380" width="16.76171875" style="5" customWidth="1"/>
    <col min="15381" max="15381" width="8" style="5" customWidth="1"/>
    <col min="15382" max="15614" width="8" style="5"/>
    <col min="15615" max="15615" width="4.1171875" style="5" customWidth="1"/>
    <col min="15616" max="15616" width="4.87890625" style="5" customWidth="1"/>
    <col min="15617" max="15617" width="35.76171875" style="5" customWidth="1"/>
    <col min="15618" max="15619" width="4.3515625" style="5" customWidth="1"/>
    <col min="15620" max="15635" width="4" style="5" customWidth="1"/>
    <col min="15636" max="15636" width="16.76171875" style="5" customWidth="1"/>
    <col min="15637" max="15637" width="8" style="5" customWidth="1"/>
    <col min="15638" max="15870" width="8" style="5"/>
    <col min="15871" max="15871" width="4.1171875" style="5" customWidth="1"/>
    <col min="15872" max="15872" width="4.87890625" style="5" customWidth="1"/>
    <col min="15873" max="15873" width="35.76171875" style="5" customWidth="1"/>
    <col min="15874" max="15875" width="4.3515625" style="5" customWidth="1"/>
    <col min="15876" max="15891" width="4" style="5" customWidth="1"/>
    <col min="15892" max="15892" width="16.76171875" style="5" customWidth="1"/>
    <col min="15893" max="15893" width="8" style="5" customWidth="1"/>
    <col min="15894" max="16126" width="8" style="5"/>
    <col min="16127" max="16127" width="4.1171875" style="5" customWidth="1"/>
    <col min="16128" max="16128" width="4.87890625" style="5" customWidth="1"/>
    <col min="16129" max="16129" width="35.76171875" style="5" customWidth="1"/>
    <col min="16130" max="16131" width="4.3515625" style="5" customWidth="1"/>
    <col min="16132" max="16147" width="4" style="5" customWidth="1"/>
    <col min="16148" max="16148" width="16.76171875" style="5" customWidth="1"/>
    <col min="16149" max="16149" width="8" style="5" customWidth="1"/>
    <col min="16150" max="16384" width="8" style="5"/>
  </cols>
  <sheetData>
    <row r="1" spans="1:22" ht="34.200000000000003" customHeight="1">
      <c r="A1" s="1161" t="s">
        <v>680</v>
      </c>
      <c r="B1" s="1161"/>
      <c r="C1" s="1161"/>
      <c r="D1" s="1161"/>
      <c r="E1" s="1161"/>
      <c r="F1" s="1161"/>
      <c r="G1" s="1161"/>
      <c r="H1" s="1161"/>
      <c r="I1" s="1161"/>
      <c r="J1" s="1161"/>
      <c r="K1" s="1161"/>
      <c r="L1" s="1161"/>
      <c r="M1" s="1161"/>
      <c r="N1" s="1161"/>
      <c r="O1" s="1161"/>
      <c r="P1" s="1161"/>
      <c r="Q1" s="1161"/>
      <c r="R1" s="1161"/>
      <c r="S1" s="1161"/>
      <c r="T1" s="1161"/>
      <c r="U1" s="1161"/>
      <c r="V1" s="1161"/>
    </row>
    <row r="2" spans="1:22" ht="18.600000000000001" customHeight="1" thickBot="1">
      <c r="A2" s="1162" t="s">
        <v>148</v>
      </c>
      <c r="B2" s="1162"/>
      <c r="C2" s="1162"/>
      <c r="D2" s="1162"/>
      <c r="E2" s="1162"/>
      <c r="F2" s="1162"/>
      <c r="G2" s="1162"/>
      <c r="H2" s="1162"/>
      <c r="I2" s="1162"/>
      <c r="J2" s="1162"/>
      <c r="K2" s="1162"/>
      <c r="L2" s="1162"/>
      <c r="M2" s="1162"/>
      <c r="N2" s="1162"/>
      <c r="O2" s="1162"/>
      <c r="P2" s="1162"/>
      <c r="Q2" s="1162"/>
      <c r="R2" s="1162"/>
      <c r="S2" s="1162"/>
      <c r="T2" s="1162"/>
      <c r="U2" s="1162"/>
      <c r="V2" s="1162"/>
    </row>
    <row r="3" spans="1:22" ht="16.5" customHeight="1" thickBot="1">
      <c r="A3" s="1163" t="s">
        <v>0</v>
      </c>
      <c r="B3" s="1163"/>
      <c r="C3" s="1164" t="s">
        <v>1</v>
      </c>
      <c r="D3" s="1167" t="s">
        <v>681</v>
      </c>
      <c r="E3" s="1167"/>
      <c r="F3" s="1167"/>
      <c r="G3" s="1167"/>
      <c r="H3" s="1167"/>
      <c r="I3" s="1167"/>
      <c r="J3" s="1167"/>
      <c r="K3" s="1167"/>
      <c r="L3" s="1167"/>
      <c r="M3" s="1167"/>
      <c r="N3" s="1167"/>
      <c r="O3" s="1167"/>
      <c r="P3" s="1167"/>
      <c r="Q3" s="1167"/>
      <c r="R3" s="1167"/>
      <c r="S3" s="1167"/>
      <c r="T3" s="1167"/>
      <c r="U3" s="1167"/>
      <c r="V3" s="1168" t="s">
        <v>3</v>
      </c>
    </row>
    <row r="4" spans="1:22" ht="16.850000000000001" customHeight="1" thickBot="1">
      <c r="A4" s="1163"/>
      <c r="B4" s="1163"/>
      <c r="C4" s="1165"/>
      <c r="D4" s="1171" t="s">
        <v>4</v>
      </c>
      <c r="E4" s="1173" t="s">
        <v>5</v>
      </c>
      <c r="F4" s="1175" t="s">
        <v>6</v>
      </c>
      <c r="G4" s="1175"/>
      <c r="H4" s="1175"/>
      <c r="I4" s="1175"/>
      <c r="J4" s="1175" t="s">
        <v>7</v>
      </c>
      <c r="K4" s="1175"/>
      <c r="L4" s="1175"/>
      <c r="M4" s="1175"/>
      <c r="N4" s="1175" t="s">
        <v>8</v>
      </c>
      <c r="O4" s="1175"/>
      <c r="P4" s="1175"/>
      <c r="Q4" s="1175"/>
      <c r="R4" s="1175" t="s">
        <v>9</v>
      </c>
      <c r="S4" s="1175"/>
      <c r="T4" s="1175"/>
      <c r="U4" s="1175"/>
      <c r="V4" s="1169"/>
    </row>
    <row r="5" spans="1:22" ht="15.7" thickBot="1">
      <c r="A5" s="1163"/>
      <c r="B5" s="1163"/>
      <c r="C5" s="1165"/>
      <c r="D5" s="1171"/>
      <c r="E5" s="1173"/>
      <c r="F5" s="1175" t="s">
        <v>682</v>
      </c>
      <c r="G5" s="1175"/>
      <c r="H5" s="1176" t="s">
        <v>683</v>
      </c>
      <c r="I5" s="1176"/>
      <c r="J5" s="1175" t="s">
        <v>682</v>
      </c>
      <c r="K5" s="1175"/>
      <c r="L5" s="1176" t="s">
        <v>683</v>
      </c>
      <c r="M5" s="1176"/>
      <c r="N5" s="1175" t="s">
        <v>682</v>
      </c>
      <c r="O5" s="1175"/>
      <c r="P5" s="1176" t="s">
        <v>683</v>
      </c>
      <c r="Q5" s="1176"/>
      <c r="R5" s="1175" t="s">
        <v>682</v>
      </c>
      <c r="S5" s="1175"/>
      <c r="T5" s="1176" t="s">
        <v>683</v>
      </c>
      <c r="U5" s="1176"/>
      <c r="V5" s="1169"/>
    </row>
    <row r="6" spans="1:22" ht="16.850000000000001" customHeight="1" thickBot="1">
      <c r="A6" s="1163"/>
      <c r="B6" s="1163"/>
      <c r="C6" s="1165"/>
      <c r="D6" s="1171"/>
      <c r="E6" s="1173"/>
      <c r="F6" s="1180" t="s">
        <v>12</v>
      </c>
      <c r="G6" s="1180" t="s">
        <v>13</v>
      </c>
      <c r="H6" s="1178" t="s">
        <v>12</v>
      </c>
      <c r="I6" s="1178" t="s">
        <v>13</v>
      </c>
      <c r="J6" s="1180" t="s">
        <v>12</v>
      </c>
      <c r="K6" s="1180" t="s">
        <v>13</v>
      </c>
      <c r="L6" s="1178" t="s">
        <v>12</v>
      </c>
      <c r="M6" s="1178" t="s">
        <v>13</v>
      </c>
      <c r="N6" s="1180" t="s">
        <v>12</v>
      </c>
      <c r="O6" s="1180" t="s">
        <v>13</v>
      </c>
      <c r="P6" s="1178" t="s">
        <v>12</v>
      </c>
      <c r="Q6" s="1178" t="s">
        <v>13</v>
      </c>
      <c r="R6" s="1180" t="s">
        <v>12</v>
      </c>
      <c r="S6" s="1180" t="s">
        <v>13</v>
      </c>
      <c r="T6" s="1178" t="s">
        <v>12</v>
      </c>
      <c r="U6" s="1178" t="s">
        <v>13</v>
      </c>
      <c r="V6" s="1169"/>
    </row>
    <row r="7" spans="1:22" ht="36" customHeight="1" thickBot="1">
      <c r="A7" s="1163"/>
      <c r="B7" s="1163"/>
      <c r="C7" s="1166"/>
      <c r="D7" s="1172"/>
      <c r="E7" s="1174"/>
      <c r="F7" s="1181"/>
      <c r="G7" s="1181"/>
      <c r="H7" s="1179"/>
      <c r="I7" s="1179"/>
      <c r="J7" s="1181"/>
      <c r="K7" s="1181"/>
      <c r="L7" s="1179"/>
      <c r="M7" s="1179"/>
      <c r="N7" s="1181"/>
      <c r="O7" s="1181"/>
      <c r="P7" s="1179"/>
      <c r="Q7" s="1179"/>
      <c r="R7" s="1181"/>
      <c r="S7" s="1181"/>
      <c r="T7" s="1179"/>
      <c r="U7" s="1179"/>
      <c r="V7" s="1170"/>
    </row>
    <row r="8" spans="1:22" ht="16.2" customHeight="1" thickBot="1">
      <c r="A8" s="1182" t="s">
        <v>14</v>
      </c>
      <c r="B8" s="1182"/>
      <c r="C8" s="720" t="s">
        <v>15</v>
      </c>
      <c r="D8" s="721">
        <v>8</v>
      </c>
      <c r="E8" s="722">
        <v>8</v>
      </c>
      <c r="F8" s="723">
        <v>4</v>
      </c>
      <c r="G8" s="723">
        <v>4</v>
      </c>
      <c r="H8" s="724">
        <v>4</v>
      </c>
      <c r="I8" s="724">
        <v>4</v>
      </c>
      <c r="J8" s="725"/>
      <c r="K8" s="725"/>
      <c r="L8" s="726"/>
      <c r="M8" s="726"/>
      <c r="N8" s="727"/>
      <c r="O8" s="727"/>
      <c r="P8" s="726"/>
      <c r="Q8" s="726"/>
      <c r="R8" s="728"/>
      <c r="S8" s="728"/>
      <c r="T8" s="724"/>
      <c r="U8" s="724"/>
      <c r="V8" s="729"/>
    </row>
    <row r="9" spans="1:22" ht="16.2" customHeight="1" thickBot="1">
      <c r="A9" s="1177"/>
      <c r="B9" s="1177"/>
      <c r="C9" s="465" t="s">
        <v>16</v>
      </c>
      <c r="D9" s="432">
        <v>8</v>
      </c>
      <c r="E9" s="433">
        <v>8</v>
      </c>
      <c r="F9" s="434"/>
      <c r="G9" s="434"/>
      <c r="H9" s="439"/>
      <c r="I9" s="439"/>
      <c r="J9" s="434">
        <v>4</v>
      </c>
      <c r="K9" s="434">
        <v>4</v>
      </c>
      <c r="L9" s="439">
        <v>4</v>
      </c>
      <c r="M9" s="439">
        <v>4</v>
      </c>
      <c r="N9" s="440"/>
      <c r="O9" s="440"/>
      <c r="P9" s="437"/>
      <c r="Q9" s="437"/>
      <c r="R9" s="438"/>
      <c r="S9" s="438"/>
      <c r="T9" s="439"/>
      <c r="U9" s="435"/>
      <c r="V9" s="340"/>
    </row>
    <row r="10" spans="1:22" ht="16.2" customHeight="1" thickBot="1">
      <c r="A10" s="1177"/>
      <c r="B10" s="1177"/>
      <c r="C10" s="465" t="s">
        <v>17</v>
      </c>
      <c r="D10" s="432">
        <v>8</v>
      </c>
      <c r="E10" s="433">
        <v>8</v>
      </c>
      <c r="F10" s="434"/>
      <c r="G10" s="434"/>
      <c r="H10" s="439"/>
      <c r="I10" s="439"/>
      <c r="J10" s="436"/>
      <c r="K10" s="436"/>
      <c r="L10" s="437"/>
      <c r="M10" s="437"/>
      <c r="N10" s="434">
        <v>4</v>
      </c>
      <c r="O10" s="434">
        <v>4</v>
      </c>
      <c r="P10" s="439">
        <v>4</v>
      </c>
      <c r="Q10" s="439">
        <v>4</v>
      </c>
      <c r="R10" s="438"/>
      <c r="S10" s="438"/>
      <c r="T10" s="439"/>
      <c r="U10" s="435"/>
      <c r="V10" s="340"/>
    </row>
    <row r="11" spans="1:22" ht="16.2" customHeight="1" thickBot="1">
      <c r="A11" s="1177"/>
      <c r="B11" s="1177"/>
      <c r="C11" s="465" t="s">
        <v>790</v>
      </c>
      <c r="D11" s="432">
        <v>1</v>
      </c>
      <c r="E11" s="433">
        <v>1</v>
      </c>
      <c r="F11" s="434">
        <v>1</v>
      </c>
      <c r="G11" s="434">
        <v>1</v>
      </c>
      <c r="H11" s="439"/>
      <c r="I11" s="439"/>
      <c r="J11" s="440"/>
      <c r="K11" s="440"/>
      <c r="L11" s="437"/>
      <c r="M11" s="437"/>
      <c r="N11" s="440"/>
      <c r="O11" s="440"/>
      <c r="P11" s="437"/>
      <c r="Q11" s="437"/>
      <c r="R11" s="434"/>
      <c r="S11" s="434"/>
      <c r="T11" s="439"/>
      <c r="U11" s="435"/>
      <c r="V11" s="629"/>
    </row>
    <row r="12" spans="1:22" ht="16.2" customHeight="1" thickBot="1">
      <c r="A12" s="1177"/>
      <c r="B12" s="1177"/>
      <c r="C12" s="465" t="s">
        <v>792</v>
      </c>
      <c r="D12" s="432">
        <v>1</v>
      </c>
      <c r="E12" s="433">
        <v>1</v>
      </c>
      <c r="F12" s="434"/>
      <c r="G12" s="434"/>
      <c r="H12" s="439">
        <v>1</v>
      </c>
      <c r="I12" s="439">
        <v>1</v>
      </c>
      <c r="J12" s="440"/>
      <c r="K12" s="440"/>
      <c r="L12" s="437"/>
      <c r="M12" s="437"/>
      <c r="N12" s="440"/>
      <c r="O12" s="440"/>
      <c r="P12" s="437"/>
      <c r="Q12" s="437"/>
      <c r="R12" s="434"/>
      <c r="S12" s="434"/>
      <c r="T12" s="439"/>
      <c r="U12" s="435"/>
      <c r="V12" s="629"/>
    </row>
    <row r="13" spans="1:22" ht="16.2" customHeight="1" thickBot="1">
      <c r="A13" s="1177"/>
      <c r="B13" s="1177"/>
      <c r="C13" s="465" t="s">
        <v>18</v>
      </c>
      <c r="D13" s="432">
        <v>2</v>
      </c>
      <c r="E13" s="433">
        <v>2</v>
      </c>
      <c r="F13" s="434">
        <v>2</v>
      </c>
      <c r="G13" s="434">
        <v>2</v>
      </c>
      <c r="H13" s="466" t="s">
        <v>168</v>
      </c>
      <c r="I13" s="466" t="s">
        <v>168</v>
      </c>
      <c r="J13" s="436"/>
      <c r="K13" s="436"/>
      <c r="L13" s="437"/>
      <c r="M13" s="437"/>
      <c r="N13" s="440"/>
      <c r="O13" s="467"/>
      <c r="P13" s="437"/>
      <c r="Q13" s="437"/>
      <c r="R13" s="438"/>
      <c r="S13" s="438"/>
      <c r="T13" s="439"/>
      <c r="U13" s="435"/>
      <c r="V13" s="340" t="s">
        <v>1081</v>
      </c>
    </row>
    <row r="14" spans="1:22" ht="16.2" customHeight="1" thickBot="1">
      <c r="A14" s="1177"/>
      <c r="B14" s="1177"/>
      <c r="C14" s="465" t="s">
        <v>21</v>
      </c>
      <c r="D14" s="432">
        <v>2</v>
      </c>
      <c r="E14" s="433">
        <v>2</v>
      </c>
      <c r="F14" s="468" t="s">
        <v>168</v>
      </c>
      <c r="G14" s="468" t="s">
        <v>168</v>
      </c>
      <c r="H14" s="439">
        <v>2</v>
      </c>
      <c r="I14" s="439">
        <v>2</v>
      </c>
      <c r="J14" s="436"/>
      <c r="K14" s="436"/>
      <c r="L14" s="437"/>
      <c r="M14" s="437"/>
      <c r="N14" s="440"/>
      <c r="O14" s="440"/>
      <c r="P14" s="437"/>
      <c r="Q14" s="437"/>
      <c r="R14" s="438"/>
      <c r="S14" s="438"/>
      <c r="T14" s="439"/>
      <c r="U14" s="435"/>
      <c r="V14" s="340" t="s">
        <v>1081</v>
      </c>
    </row>
    <row r="15" spans="1:22" ht="16.2" customHeight="1" thickBot="1">
      <c r="A15" s="1177"/>
      <c r="B15" s="1177"/>
      <c r="C15" s="478" t="s">
        <v>22</v>
      </c>
      <c r="D15" s="630">
        <f>SUM(F15,H15,J15,L15,N15,P15,R15,T15)</f>
        <v>2</v>
      </c>
      <c r="E15" s="631">
        <f>SUM(G15,I15,K15,M15,O15,Q15,S15,U15)</f>
        <v>2</v>
      </c>
      <c r="F15" s="632">
        <v>2</v>
      </c>
      <c r="G15" s="632">
        <v>2</v>
      </c>
      <c r="H15" s="480" t="s">
        <v>168</v>
      </c>
      <c r="I15" s="480" t="s">
        <v>168</v>
      </c>
      <c r="J15" s="479" t="s">
        <v>168</v>
      </c>
      <c r="K15" s="479" t="s">
        <v>168</v>
      </c>
      <c r="L15" s="480" t="s">
        <v>168</v>
      </c>
      <c r="M15" s="480" t="s">
        <v>170</v>
      </c>
      <c r="N15" s="440"/>
      <c r="O15" s="440"/>
      <c r="P15" s="437"/>
      <c r="Q15" s="437"/>
      <c r="R15" s="434"/>
      <c r="S15" s="434"/>
      <c r="T15" s="439"/>
      <c r="U15" s="435"/>
      <c r="V15" s="340"/>
    </row>
    <row r="16" spans="1:22" ht="16.2" customHeight="1" thickBot="1">
      <c r="A16" s="1177"/>
      <c r="B16" s="1177"/>
      <c r="C16" s="478" t="s">
        <v>23</v>
      </c>
      <c r="D16" s="470">
        <f>SUM(F16,H16,J16,L16,N16,P16,R16,T16)</f>
        <v>2</v>
      </c>
      <c r="E16" s="471">
        <f>SUM(G16,I16,K16,M16,O16,Q16,S16,U16)</f>
        <v>2</v>
      </c>
      <c r="F16" s="472" t="s">
        <v>171</v>
      </c>
      <c r="G16" s="479" t="s">
        <v>170</v>
      </c>
      <c r="H16" s="439">
        <v>2</v>
      </c>
      <c r="I16" s="439">
        <v>2</v>
      </c>
      <c r="J16" s="479" t="s">
        <v>168</v>
      </c>
      <c r="K16" s="479" t="s">
        <v>171</v>
      </c>
      <c r="L16" s="480" t="s">
        <v>168</v>
      </c>
      <c r="M16" s="480" t="s">
        <v>168</v>
      </c>
      <c r="N16" s="440"/>
      <c r="O16" s="440"/>
      <c r="P16" s="437"/>
      <c r="Q16" s="437"/>
      <c r="R16" s="434"/>
      <c r="S16" s="434"/>
      <c r="T16" s="439"/>
      <c r="U16" s="435"/>
      <c r="V16" s="340"/>
    </row>
    <row r="17" spans="1:22" ht="16.2" customHeight="1" thickBot="1">
      <c r="A17" s="1177"/>
      <c r="B17" s="1177"/>
      <c r="C17" s="469" t="s">
        <v>172</v>
      </c>
      <c r="D17" s="470">
        <v>2</v>
      </c>
      <c r="E17" s="471">
        <v>2</v>
      </c>
      <c r="F17" s="472">
        <v>2</v>
      </c>
      <c r="G17" s="472">
        <v>2</v>
      </c>
      <c r="H17" s="473" t="s">
        <v>19</v>
      </c>
      <c r="I17" s="473" t="s">
        <v>19</v>
      </c>
      <c r="J17" s="472" t="s">
        <v>19</v>
      </c>
      <c r="K17" s="472" t="s">
        <v>19</v>
      </c>
      <c r="L17" s="473" t="s">
        <v>19</v>
      </c>
      <c r="M17" s="473" t="s">
        <v>19</v>
      </c>
      <c r="N17" s="440" t="s">
        <v>19</v>
      </c>
      <c r="O17" s="440" t="s">
        <v>19</v>
      </c>
      <c r="P17" s="437" t="s">
        <v>19</v>
      </c>
      <c r="Q17" s="437" t="s">
        <v>19</v>
      </c>
      <c r="R17" s="434"/>
      <c r="S17" s="434"/>
      <c r="T17" s="439"/>
      <c r="U17" s="435"/>
      <c r="V17" s="759"/>
    </row>
    <row r="18" spans="1:22" ht="16.2" customHeight="1" thickBot="1">
      <c r="A18" s="1177"/>
      <c r="B18" s="1177"/>
      <c r="C18" s="469" t="s">
        <v>173</v>
      </c>
      <c r="D18" s="470">
        <v>2</v>
      </c>
      <c r="E18" s="471">
        <v>2</v>
      </c>
      <c r="F18" s="472" t="s">
        <v>19</v>
      </c>
      <c r="G18" s="472" t="s">
        <v>19</v>
      </c>
      <c r="H18" s="439">
        <v>2</v>
      </c>
      <c r="I18" s="439">
        <v>2</v>
      </c>
      <c r="J18" s="472" t="s">
        <v>19</v>
      </c>
      <c r="K18" s="472" t="s">
        <v>19</v>
      </c>
      <c r="L18" s="473" t="s">
        <v>19</v>
      </c>
      <c r="M18" s="473" t="s">
        <v>19</v>
      </c>
      <c r="N18" s="440" t="s">
        <v>19</v>
      </c>
      <c r="O18" s="440" t="s">
        <v>19</v>
      </c>
      <c r="P18" s="437" t="s">
        <v>19</v>
      </c>
      <c r="Q18" s="437" t="s">
        <v>19</v>
      </c>
      <c r="R18" s="434"/>
      <c r="S18" s="434"/>
      <c r="T18" s="439"/>
      <c r="U18" s="435"/>
      <c r="V18" s="759"/>
    </row>
    <row r="19" spans="1:22" ht="16.2" customHeight="1" thickBot="1">
      <c r="A19" s="1177"/>
      <c r="B19" s="1177"/>
      <c r="C19" s="475" t="s">
        <v>174</v>
      </c>
      <c r="D19" s="476">
        <v>2</v>
      </c>
      <c r="E19" s="477">
        <v>2</v>
      </c>
      <c r="F19" s="472" t="s">
        <v>19</v>
      </c>
      <c r="G19" s="472" t="s">
        <v>19</v>
      </c>
      <c r="H19" s="473" t="s">
        <v>19</v>
      </c>
      <c r="I19" s="473" t="s">
        <v>19</v>
      </c>
      <c r="J19" s="434">
        <v>2</v>
      </c>
      <c r="K19" s="434">
        <v>2</v>
      </c>
      <c r="L19" s="473" t="s">
        <v>19</v>
      </c>
      <c r="M19" s="473" t="s">
        <v>19</v>
      </c>
      <c r="N19" s="440" t="s">
        <v>19</v>
      </c>
      <c r="O19" s="440" t="s">
        <v>19</v>
      </c>
      <c r="P19" s="437" t="s">
        <v>19</v>
      </c>
      <c r="Q19" s="437" t="s">
        <v>19</v>
      </c>
      <c r="R19" s="434"/>
      <c r="S19" s="434"/>
      <c r="T19" s="439"/>
      <c r="U19" s="435"/>
      <c r="V19" s="759"/>
    </row>
    <row r="20" spans="1:22" ht="16.2" customHeight="1" thickBot="1">
      <c r="A20" s="1177"/>
      <c r="B20" s="1177"/>
      <c r="C20" s="478" t="s">
        <v>175</v>
      </c>
      <c r="D20" s="470">
        <v>2</v>
      </c>
      <c r="E20" s="471">
        <v>2</v>
      </c>
      <c r="F20" s="479"/>
      <c r="G20" s="479"/>
      <c r="H20" s="473"/>
      <c r="I20" s="473"/>
      <c r="J20" s="479"/>
      <c r="K20" s="479"/>
      <c r="L20" s="473"/>
      <c r="M20" s="473"/>
      <c r="N20" s="434">
        <v>2</v>
      </c>
      <c r="O20" s="434">
        <v>2</v>
      </c>
      <c r="P20" s="480" t="s">
        <v>19</v>
      </c>
      <c r="Q20" s="480" t="s">
        <v>19</v>
      </c>
      <c r="R20" s="434"/>
      <c r="S20" s="434"/>
      <c r="T20" s="439"/>
      <c r="U20" s="435"/>
      <c r="V20" s="759"/>
    </row>
    <row r="21" spans="1:22" ht="16.2" customHeight="1" thickBot="1">
      <c r="A21" s="1177"/>
      <c r="B21" s="1177"/>
      <c r="C21" s="465" t="s">
        <v>24</v>
      </c>
      <c r="D21" s="432">
        <f t="shared" ref="D21:E24" si="0">SUM(F21,H21,J21,L21,N21,P21,R21,T21)</f>
        <v>0</v>
      </c>
      <c r="E21" s="433">
        <f t="shared" si="0"/>
        <v>8</v>
      </c>
      <c r="F21" s="434">
        <v>0</v>
      </c>
      <c r="G21" s="434">
        <v>2</v>
      </c>
      <c r="H21" s="439">
        <v>0</v>
      </c>
      <c r="I21" s="439">
        <v>2</v>
      </c>
      <c r="J21" s="434">
        <v>0</v>
      </c>
      <c r="K21" s="434">
        <v>2</v>
      </c>
      <c r="L21" s="439">
        <v>0</v>
      </c>
      <c r="M21" s="439">
        <v>2</v>
      </c>
      <c r="N21" s="440"/>
      <c r="O21" s="440"/>
      <c r="P21" s="437"/>
      <c r="Q21" s="437"/>
      <c r="R21" s="434"/>
      <c r="S21" s="434"/>
      <c r="T21" s="439"/>
      <c r="U21" s="435"/>
      <c r="V21" s="481" t="s">
        <v>1082</v>
      </c>
    </row>
    <row r="22" spans="1:22" ht="16.2" customHeight="1" thickBot="1">
      <c r="A22" s="1177"/>
      <c r="B22" s="1177"/>
      <c r="C22" s="465" t="s">
        <v>25</v>
      </c>
      <c r="D22" s="432">
        <f t="shared" si="0"/>
        <v>2</v>
      </c>
      <c r="E22" s="433">
        <f t="shared" si="0"/>
        <v>2</v>
      </c>
      <c r="F22" s="434">
        <v>2</v>
      </c>
      <c r="G22" s="434">
        <v>2</v>
      </c>
      <c r="H22" s="466" t="s">
        <v>168</v>
      </c>
      <c r="I22" s="466" t="s">
        <v>168</v>
      </c>
      <c r="J22" s="440"/>
      <c r="K22" s="440"/>
      <c r="L22" s="437"/>
      <c r="M22" s="437"/>
      <c r="N22" s="440"/>
      <c r="O22" s="440"/>
      <c r="P22" s="437"/>
      <c r="Q22" s="437"/>
      <c r="R22" s="434"/>
      <c r="S22" s="434"/>
      <c r="T22" s="439"/>
      <c r="U22" s="435"/>
      <c r="V22" s="340" t="s">
        <v>1083</v>
      </c>
    </row>
    <row r="23" spans="1:22" ht="16.2" customHeight="1" thickBot="1">
      <c r="A23" s="1177"/>
      <c r="B23" s="1177"/>
      <c r="C23" s="465" t="s">
        <v>26</v>
      </c>
      <c r="D23" s="432">
        <f t="shared" si="0"/>
        <v>2</v>
      </c>
      <c r="E23" s="433">
        <f t="shared" si="0"/>
        <v>2</v>
      </c>
      <c r="F23" s="468" t="s">
        <v>170</v>
      </c>
      <c r="G23" s="468" t="s">
        <v>171</v>
      </c>
      <c r="H23" s="439">
        <v>2</v>
      </c>
      <c r="I23" s="439">
        <v>2</v>
      </c>
      <c r="J23" s="440"/>
      <c r="K23" s="440"/>
      <c r="L23" s="437"/>
      <c r="M23" s="437"/>
      <c r="N23" s="440"/>
      <c r="O23" s="440"/>
      <c r="P23" s="437"/>
      <c r="Q23" s="437"/>
      <c r="R23" s="434"/>
      <c r="S23" s="434"/>
      <c r="T23" s="439"/>
      <c r="U23" s="435"/>
      <c r="V23" s="340" t="s">
        <v>1081</v>
      </c>
    </row>
    <row r="24" spans="1:22" ht="16.2" customHeight="1" thickBot="1">
      <c r="A24" s="1177"/>
      <c r="B24" s="1177"/>
      <c r="C24" s="465" t="s">
        <v>27</v>
      </c>
      <c r="D24" s="432">
        <f t="shared" si="0"/>
        <v>4</v>
      </c>
      <c r="E24" s="433">
        <f t="shared" si="0"/>
        <v>4</v>
      </c>
      <c r="F24" s="434"/>
      <c r="G24" s="434"/>
      <c r="H24" s="439"/>
      <c r="I24" s="439"/>
      <c r="J24" s="434">
        <v>2</v>
      </c>
      <c r="K24" s="434">
        <v>2</v>
      </c>
      <c r="L24" s="439">
        <v>2</v>
      </c>
      <c r="M24" s="439">
        <v>2</v>
      </c>
      <c r="N24" s="440"/>
      <c r="O24" s="440"/>
      <c r="P24" s="437"/>
      <c r="Q24" s="437"/>
      <c r="R24" s="434"/>
      <c r="S24" s="434"/>
      <c r="T24" s="439"/>
      <c r="U24" s="435"/>
      <c r="V24" s="340"/>
    </row>
    <row r="25" spans="1:22" ht="16.2" customHeight="1" thickBot="1">
      <c r="A25" s="1177"/>
      <c r="B25" s="1177"/>
      <c r="C25" s="465" t="s">
        <v>28</v>
      </c>
      <c r="D25" s="432">
        <v>2</v>
      </c>
      <c r="E25" s="433">
        <v>2</v>
      </c>
      <c r="F25" s="434"/>
      <c r="G25" s="434"/>
      <c r="H25" s="439"/>
      <c r="I25" s="439"/>
      <c r="J25" s="482" t="s">
        <v>168</v>
      </c>
      <c r="K25" s="482" t="s">
        <v>168</v>
      </c>
      <c r="L25" s="439">
        <v>2</v>
      </c>
      <c r="M25" s="439">
        <v>2</v>
      </c>
      <c r="N25" s="440"/>
      <c r="O25" s="440"/>
      <c r="P25" s="437"/>
      <c r="Q25" s="437"/>
      <c r="R25" s="434"/>
      <c r="S25" s="434"/>
      <c r="T25" s="439"/>
      <c r="U25" s="435"/>
      <c r="V25" s="340" t="s">
        <v>1084</v>
      </c>
    </row>
    <row r="26" spans="1:22" ht="16.2" customHeight="1" thickBot="1">
      <c r="A26" s="1177"/>
      <c r="B26" s="1177"/>
      <c r="C26" s="776" t="s">
        <v>684</v>
      </c>
      <c r="D26" s="777">
        <f>SUM(D8:D25)</f>
        <v>52</v>
      </c>
      <c r="E26" s="778">
        <f>SUM(E8:E25)</f>
        <v>60</v>
      </c>
      <c r="F26" s="60">
        <f>SUM(F8:F25)</f>
        <v>13</v>
      </c>
      <c r="G26" s="60">
        <f t="shared" ref="G26:Q26" si="1">SUM(G8:G25)</f>
        <v>15</v>
      </c>
      <c r="H26" s="61">
        <f t="shared" si="1"/>
        <v>13</v>
      </c>
      <c r="I26" s="61">
        <f t="shared" si="1"/>
        <v>15</v>
      </c>
      <c r="J26" s="60">
        <f t="shared" si="1"/>
        <v>8</v>
      </c>
      <c r="K26" s="60">
        <f t="shared" si="1"/>
        <v>10</v>
      </c>
      <c r="L26" s="61">
        <f t="shared" si="1"/>
        <v>8</v>
      </c>
      <c r="M26" s="61">
        <f t="shared" si="1"/>
        <v>10</v>
      </c>
      <c r="N26" s="60">
        <f t="shared" si="1"/>
        <v>6</v>
      </c>
      <c r="O26" s="60">
        <f t="shared" si="1"/>
        <v>6</v>
      </c>
      <c r="P26" s="61">
        <f t="shared" si="1"/>
        <v>4</v>
      </c>
      <c r="Q26" s="61">
        <f t="shared" si="1"/>
        <v>4</v>
      </c>
      <c r="R26" s="779"/>
      <c r="S26" s="779"/>
      <c r="T26" s="780"/>
      <c r="U26" s="780"/>
      <c r="V26" s="645"/>
    </row>
    <row r="27" spans="1:22" ht="16.2" customHeight="1" thickBot="1">
      <c r="A27" s="1177" t="s">
        <v>998</v>
      </c>
      <c r="B27" s="1177"/>
      <c r="C27" s="781" t="s">
        <v>510</v>
      </c>
      <c r="D27" s="782">
        <v>3</v>
      </c>
      <c r="E27" s="783">
        <v>3</v>
      </c>
      <c r="F27" s="784"/>
      <c r="G27" s="784"/>
      <c r="H27" s="785"/>
      <c r="I27" s="785"/>
      <c r="J27" s="784"/>
      <c r="K27" s="784"/>
      <c r="L27" s="786"/>
      <c r="M27" s="786"/>
      <c r="N27" s="787"/>
      <c r="O27" s="787"/>
      <c r="P27" s="785"/>
      <c r="Q27" s="785"/>
      <c r="R27" s="788">
        <v>3</v>
      </c>
      <c r="S27" s="788">
        <v>3</v>
      </c>
      <c r="T27" s="785"/>
      <c r="U27" s="785"/>
      <c r="V27" s="644"/>
    </row>
    <row r="28" spans="1:22" ht="16.2" customHeight="1" thickBot="1">
      <c r="A28" s="1177"/>
      <c r="B28" s="1177"/>
      <c r="C28" s="776" t="s">
        <v>29</v>
      </c>
      <c r="D28" s="777">
        <f>SUM(D27:D27)</f>
        <v>3</v>
      </c>
      <c r="E28" s="778">
        <f>SUM(E27:E27)</f>
        <v>3</v>
      </c>
      <c r="F28" s="789"/>
      <c r="G28" s="789"/>
      <c r="H28" s="790"/>
      <c r="I28" s="790"/>
      <c r="J28" s="789"/>
      <c r="K28" s="789"/>
      <c r="L28" s="790"/>
      <c r="M28" s="790"/>
      <c r="N28" s="789"/>
      <c r="O28" s="789"/>
      <c r="P28" s="790"/>
      <c r="Q28" s="790"/>
      <c r="R28" s="789">
        <f>SUM(R27:R27)</f>
        <v>3</v>
      </c>
      <c r="S28" s="789">
        <f>SUM(S27:S27)</f>
        <v>3</v>
      </c>
      <c r="T28" s="791"/>
      <c r="U28" s="791"/>
      <c r="V28" s="645"/>
    </row>
    <row r="29" spans="1:22" ht="16.2" customHeight="1" thickBot="1">
      <c r="A29" s="1177" t="s">
        <v>1044</v>
      </c>
      <c r="B29" s="1177"/>
      <c r="C29" s="792" t="s">
        <v>685</v>
      </c>
      <c r="D29" s="793">
        <v>2</v>
      </c>
      <c r="E29" s="794">
        <v>2</v>
      </c>
      <c r="F29" s="795">
        <v>2</v>
      </c>
      <c r="G29" s="795">
        <v>2</v>
      </c>
      <c r="H29" s="796"/>
      <c r="I29" s="796"/>
      <c r="J29" s="788"/>
      <c r="K29" s="788"/>
      <c r="L29" s="786"/>
      <c r="M29" s="786"/>
      <c r="N29" s="788"/>
      <c r="O29" s="788"/>
      <c r="P29" s="786"/>
      <c r="Q29" s="786"/>
      <c r="R29" s="788"/>
      <c r="S29" s="788"/>
      <c r="T29" s="786"/>
      <c r="U29" s="786"/>
      <c r="V29" s="644"/>
    </row>
    <row r="30" spans="1:22" ht="16.2" customHeight="1" thickBot="1">
      <c r="A30" s="1177"/>
      <c r="B30" s="1177"/>
      <c r="C30" s="797" t="s">
        <v>686</v>
      </c>
      <c r="D30" s="798">
        <v>2</v>
      </c>
      <c r="E30" s="799">
        <v>2</v>
      </c>
      <c r="F30" s="800">
        <v>2</v>
      </c>
      <c r="G30" s="800">
        <v>2</v>
      </c>
      <c r="H30" s="801"/>
      <c r="I30" s="801"/>
      <c r="J30" s="800"/>
      <c r="K30" s="800"/>
      <c r="L30" s="802"/>
      <c r="M30" s="802"/>
      <c r="N30" s="800"/>
      <c r="O30" s="800"/>
      <c r="P30" s="802"/>
      <c r="Q30" s="802"/>
      <c r="R30" s="800"/>
      <c r="S30" s="800"/>
      <c r="T30" s="802"/>
      <c r="U30" s="802"/>
      <c r="V30" s="629"/>
    </row>
    <row r="31" spans="1:22" ht="16.2" customHeight="1" thickBot="1">
      <c r="A31" s="1177"/>
      <c r="B31" s="1177"/>
      <c r="C31" s="797" t="s">
        <v>687</v>
      </c>
      <c r="D31" s="803">
        <v>3</v>
      </c>
      <c r="E31" s="804">
        <v>3</v>
      </c>
      <c r="F31" s="805">
        <v>3</v>
      </c>
      <c r="G31" s="805">
        <v>3</v>
      </c>
      <c r="H31" s="801"/>
      <c r="I31" s="801"/>
      <c r="J31" s="800"/>
      <c r="K31" s="800"/>
      <c r="L31" s="802"/>
      <c r="M31" s="802"/>
      <c r="N31" s="800"/>
      <c r="O31" s="800"/>
      <c r="P31" s="802"/>
      <c r="Q31" s="802"/>
      <c r="R31" s="800"/>
      <c r="S31" s="800"/>
      <c r="T31" s="802"/>
      <c r="U31" s="802"/>
      <c r="V31" s="629"/>
    </row>
    <row r="32" spans="1:22" ht="16.2" customHeight="1" thickBot="1">
      <c r="A32" s="1177"/>
      <c r="B32" s="1177"/>
      <c r="C32" s="797" t="s">
        <v>688</v>
      </c>
      <c r="D32" s="803">
        <v>2</v>
      </c>
      <c r="E32" s="804">
        <v>2</v>
      </c>
      <c r="F32" s="805"/>
      <c r="G32" s="805"/>
      <c r="H32" s="802">
        <v>2</v>
      </c>
      <c r="I32" s="802">
        <v>2</v>
      </c>
      <c r="J32" s="800"/>
      <c r="K32" s="800"/>
      <c r="L32" s="802"/>
      <c r="M32" s="802"/>
      <c r="N32" s="800"/>
      <c r="O32" s="800"/>
      <c r="P32" s="802"/>
      <c r="Q32" s="802"/>
      <c r="R32" s="800"/>
      <c r="S32" s="800"/>
      <c r="T32" s="802"/>
      <c r="U32" s="802"/>
      <c r="V32" s="629"/>
    </row>
    <row r="33" spans="1:22" ht="16.2" customHeight="1" thickBot="1">
      <c r="A33" s="1177"/>
      <c r="B33" s="1177"/>
      <c r="C33" s="797" t="s">
        <v>689</v>
      </c>
      <c r="D33" s="803">
        <v>2</v>
      </c>
      <c r="E33" s="804">
        <v>2</v>
      </c>
      <c r="F33" s="805"/>
      <c r="G33" s="805"/>
      <c r="H33" s="801">
        <v>2</v>
      </c>
      <c r="I33" s="801">
        <v>2</v>
      </c>
      <c r="J33" s="800"/>
      <c r="K33" s="800"/>
      <c r="L33" s="802"/>
      <c r="M33" s="802"/>
      <c r="N33" s="800"/>
      <c r="O33" s="800"/>
      <c r="P33" s="802"/>
      <c r="Q33" s="802"/>
      <c r="R33" s="800"/>
      <c r="S33" s="800"/>
      <c r="T33" s="802"/>
      <c r="U33" s="802"/>
      <c r="V33" s="629"/>
    </row>
    <row r="34" spans="1:22" ht="16.2" customHeight="1" thickBot="1">
      <c r="A34" s="1177"/>
      <c r="B34" s="1177"/>
      <c r="C34" s="797" t="s">
        <v>690</v>
      </c>
      <c r="D34" s="798">
        <v>3</v>
      </c>
      <c r="E34" s="799">
        <v>3</v>
      </c>
      <c r="F34" s="800"/>
      <c r="G34" s="800"/>
      <c r="H34" s="802">
        <v>3</v>
      </c>
      <c r="I34" s="802">
        <v>3</v>
      </c>
      <c r="J34" s="800"/>
      <c r="K34" s="800"/>
      <c r="L34" s="802"/>
      <c r="M34" s="802"/>
      <c r="N34" s="800"/>
      <c r="O34" s="800"/>
      <c r="P34" s="802"/>
      <c r="Q34" s="802"/>
      <c r="R34" s="800"/>
      <c r="S34" s="800"/>
      <c r="T34" s="802"/>
      <c r="U34" s="802"/>
      <c r="V34" s="629"/>
    </row>
    <row r="35" spans="1:22" ht="16.2" customHeight="1" thickBot="1">
      <c r="A35" s="1177"/>
      <c r="B35" s="1177"/>
      <c r="C35" s="797" t="s">
        <v>691</v>
      </c>
      <c r="D35" s="803">
        <v>3</v>
      </c>
      <c r="E35" s="804">
        <v>3</v>
      </c>
      <c r="F35" s="805"/>
      <c r="G35" s="805"/>
      <c r="H35" s="801"/>
      <c r="I35" s="801"/>
      <c r="J35" s="805">
        <v>3</v>
      </c>
      <c r="K35" s="805">
        <v>3</v>
      </c>
      <c r="L35" s="801"/>
      <c r="M35" s="801"/>
      <c r="N35" s="805"/>
      <c r="O35" s="805"/>
      <c r="P35" s="802"/>
      <c r="Q35" s="802"/>
      <c r="R35" s="800"/>
      <c r="S35" s="800"/>
      <c r="T35" s="802"/>
      <c r="U35" s="802"/>
      <c r="V35" s="629"/>
    </row>
    <row r="36" spans="1:22" ht="16.2" customHeight="1" thickBot="1">
      <c r="A36" s="1177"/>
      <c r="B36" s="1177"/>
      <c r="C36" s="797" t="s">
        <v>692</v>
      </c>
      <c r="D36" s="803">
        <v>3</v>
      </c>
      <c r="E36" s="804">
        <v>3</v>
      </c>
      <c r="F36" s="805"/>
      <c r="G36" s="805"/>
      <c r="H36" s="801"/>
      <c r="I36" s="801"/>
      <c r="J36" s="805">
        <v>3</v>
      </c>
      <c r="K36" s="805">
        <v>3</v>
      </c>
      <c r="L36" s="801"/>
      <c r="M36" s="801"/>
      <c r="N36" s="805"/>
      <c r="O36" s="805"/>
      <c r="P36" s="802"/>
      <c r="Q36" s="802"/>
      <c r="R36" s="800"/>
      <c r="S36" s="800"/>
      <c r="T36" s="802"/>
      <c r="U36" s="802"/>
      <c r="V36" s="629"/>
    </row>
    <row r="37" spans="1:22" ht="16.2" customHeight="1" thickBot="1">
      <c r="A37" s="1177"/>
      <c r="B37" s="1177"/>
      <c r="C37" s="797" t="s">
        <v>1056</v>
      </c>
      <c r="D37" s="803">
        <v>3</v>
      </c>
      <c r="E37" s="804">
        <v>3</v>
      </c>
      <c r="F37" s="805"/>
      <c r="G37" s="805"/>
      <c r="H37" s="801"/>
      <c r="I37" s="801"/>
      <c r="J37" s="805"/>
      <c r="K37" s="805"/>
      <c r="L37" s="801">
        <v>3</v>
      </c>
      <c r="M37" s="801">
        <v>3</v>
      </c>
      <c r="N37" s="805"/>
      <c r="O37" s="805"/>
      <c r="P37" s="802"/>
      <c r="Q37" s="802"/>
      <c r="R37" s="800"/>
      <c r="S37" s="800"/>
      <c r="T37" s="802"/>
      <c r="U37" s="802"/>
      <c r="V37" s="629"/>
    </row>
    <row r="38" spans="1:22" ht="16.2" customHeight="1" thickBot="1">
      <c r="A38" s="1177"/>
      <c r="B38" s="1177"/>
      <c r="C38" s="797" t="s">
        <v>693</v>
      </c>
      <c r="D38" s="803">
        <v>3</v>
      </c>
      <c r="E38" s="804">
        <v>3</v>
      </c>
      <c r="F38" s="805"/>
      <c r="G38" s="805"/>
      <c r="H38" s="801"/>
      <c r="I38" s="801"/>
      <c r="J38" s="805"/>
      <c r="K38" s="805"/>
      <c r="L38" s="801">
        <v>3</v>
      </c>
      <c r="M38" s="801">
        <v>3</v>
      </c>
      <c r="N38" s="805"/>
      <c r="O38" s="805"/>
      <c r="P38" s="802"/>
      <c r="Q38" s="802"/>
      <c r="R38" s="800"/>
      <c r="S38" s="800"/>
      <c r="T38" s="802"/>
      <c r="U38" s="802"/>
      <c r="V38" s="629"/>
    </row>
    <row r="39" spans="1:22" ht="16.2" customHeight="1" thickBot="1">
      <c r="A39" s="1177"/>
      <c r="B39" s="1177"/>
      <c r="C39" s="797" t="s">
        <v>694</v>
      </c>
      <c r="D39" s="803">
        <v>2</v>
      </c>
      <c r="E39" s="804">
        <v>2</v>
      </c>
      <c r="F39" s="805"/>
      <c r="G39" s="805"/>
      <c r="H39" s="801"/>
      <c r="I39" s="801"/>
      <c r="J39" s="805"/>
      <c r="K39" s="805"/>
      <c r="L39" s="801"/>
      <c r="M39" s="801"/>
      <c r="N39" s="805">
        <v>2</v>
      </c>
      <c r="O39" s="805">
        <v>2</v>
      </c>
      <c r="P39" s="802"/>
      <c r="Q39" s="802"/>
      <c r="R39" s="800"/>
      <c r="S39" s="800"/>
      <c r="T39" s="802"/>
      <c r="U39" s="802"/>
      <c r="V39" s="629"/>
    </row>
    <row r="40" spans="1:22" ht="16.2" customHeight="1" thickBot="1">
      <c r="A40" s="1177"/>
      <c r="B40" s="1177"/>
      <c r="C40" s="797" t="s">
        <v>695</v>
      </c>
      <c r="D40" s="803">
        <v>1</v>
      </c>
      <c r="E40" s="804">
        <v>1</v>
      </c>
      <c r="F40" s="805"/>
      <c r="G40" s="805"/>
      <c r="H40" s="801"/>
      <c r="I40" s="801"/>
      <c r="J40" s="805"/>
      <c r="K40" s="805"/>
      <c r="L40" s="801"/>
      <c r="M40" s="801"/>
      <c r="N40" s="805">
        <v>1</v>
      </c>
      <c r="O40" s="805">
        <v>1</v>
      </c>
      <c r="P40" s="802"/>
      <c r="Q40" s="802"/>
      <c r="R40" s="800"/>
      <c r="S40" s="800"/>
      <c r="T40" s="802"/>
      <c r="U40" s="802"/>
      <c r="V40" s="629"/>
    </row>
    <row r="41" spans="1:22" ht="16.2" customHeight="1" thickBot="1">
      <c r="A41" s="1177"/>
      <c r="B41" s="1177"/>
      <c r="C41" s="797" t="s">
        <v>696</v>
      </c>
      <c r="D41" s="803">
        <v>3</v>
      </c>
      <c r="E41" s="804">
        <v>3</v>
      </c>
      <c r="F41" s="805"/>
      <c r="G41" s="805"/>
      <c r="H41" s="801"/>
      <c r="I41" s="801"/>
      <c r="J41" s="800"/>
      <c r="K41" s="800"/>
      <c r="L41" s="802"/>
      <c r="M41" s="802"/>
      <c r="N41" s="800"/>
      <c r="O41" s="800"/>
      <c r="P41" s="802">
        <v>3</v>
      </c>
      <c r="Q41" s="802">
        <v>3</v>
      </c>
      <c r="R41" s="800"/>
      <c r="S41" s="800"/>
      <c r="T41" s="802"/>
      <c r="U41" s="802"/>
      <c r="V41" s="629"/>
    </row>
    <row r="42" spans="1:22" ht="16.2" customHeight="1" thickBot="1">
      <c r="A42" s="1177"/>
      <c r="B42" s="1177"/>
      <c r="C42" s="797" t="s">
        <v>697</v>
      </c>
      <c r="D42" s="803">
        <v>1</v>
      </c>
      <c r="E42" s="804">
        <v>1</v>
      </c>
      <c r="F42" s="805"/>
      <c r="G42" s="805"/>
      <c r="H42" s="801"/>
      <c r="I42" s="801"/>
      <c r="J42" s="805"/>
      <c r="K42" s="805"/>
      <c r="L42" s="801"/>
      <c r="M42" s="801"/>
      <c r="N42" s="805"/>
      <c r="O42" s="805"/>
      <c r="P42" s="801">
        <v>1</v>
      </c>
      <c r="Q42" s="801">
        <v>1</v>
      </c>
      <c r="R42" s="805"/>
      <c r="S42" s="805"/>
      <c r="T42" s="801"/>
      <c r="U42" s="801"/>
      <c r="V42" s="629"/>
    </row>
    <row r="43" spans="1:22" ht="16.2" customHeight="1" thickBot="1">
      <c r="A43" s="1177"/>
      <c r="B43" s="1177"/>
      <c r="C43" s="797" t="s">
        <v>698</v>
      </c>
      <c r="D43" s="803">
        <v>1</v>
      </c>
      <c r="E43" s="804">
        <v>2</v>
      </c>
      <c r="F43" s="805"/>
      <c r="G43" s="805"/>
      <c r="H43" s="801"/>
      <c r="I43" s="801"/>
      <c r="J43" s="805"/>
      <c r="K43" s="805"/>
      <c r="L43" s="801"/>
      <c r="M43" s="801"/>
      <c r="N43" s="805"/>
      <c r="O43" s="805"/>
      <c r="P43" s="801"/>
      <c r="Q43" s="801"/>
      <c r="R43" s="805">
        <v>1</v>
      </c>
      <c r="S43" s="805">
        <v>2</v>
      </c>
      <c r="T43" s="801"/>
      <c r="U43" s="801"/>
      <c r="V43" s="629"/>
    </row>
    <row r="44" spans="1:22" ht="16.2" customHeight="1" thickBot="1">
      <c r="A44" s="1177"/>
      <c r="B44" s="1177"/>
      <c r="C44" s="797" t="s">
        <v>699</v>
      </c>
      <c r="D44" s="803">
        <v>1</v>
      </c>
      <c r="E44" s="804">
        <v>1</v>
      </c>
      <c r="F44" s="805"/>
      <c r="G44" s="805"/>
      <c r="H44" s="801"/>
      <c r="I44" s="801"/>
      <c r="J44" s="805"/>
      <c r="K44" s="805"/>
      <c r="L44" s="801"/>
      <c r="M44" s="801"/>
      <c r="N44" s="805"/>
      <c r="O44" s="805"/>
      <c r="P44" s="801"/>
      <c r="Q44" s="801"/>
      <c r="R44" s="805">
        <v>1</v>
      </c>
      <c r="S44" s="805">
        <v>1</v>
      </c>
      <c r="T44" s="801"/>
      <c r="U44" s="801"/>
      <c r="V44" s="629"/>
    </row>
    <row r="45" spans="1:22" ht="16.2" customHeight="1" thickBot="1">
      <c r="A45" s="1177"/>
      <c r="B45" s="1177"/>
      <c r="C45" s="797" t="s">
        <v>700</v>
      </c>
      <c r="D45" s="803">
        <v>1</v>
      </c>
      <c r="E45" s="804">
        <v>2</v>
      </c>
      <c r="F45" s="805"/>
      <c r="G45" s="805"/>
      <c r="H45" s="801"/>
      <c r="I45" s="801"/>
      <c r="J45" s="805"/>
      <c r="K45" s="805"/>
      <c r="L45" s="801"/>
      <c r="M45" s="801"/>
      <c r="N45" s="805"/>
      <c r="O45" s="805"/>
      <c r="P45" s="802"/>
      <c r="Q45" s="802"/>
      <c r="R45" s="800"/>
      <c r="S45" s="800"/>
      <c r="T45" s="802">
        <v>1</v>
      </c>
      <c r="U45" s="802">
        <v>2</v>
      </c>
      <c r="V45" s="629"/>
    </row>
    <row r="46" spans="1:22" ht="16.2" customHeight="1" thickBot="1">
      <c r="A46" s="1177"/>
      <c r="B46" s="1177"/>
      <c r="C46" s="797" t="s">
        <v>701</v>
      </c>
      <c r="D46" s="803">
        <v>1</v>
      </c>
      <c r="E46" s="804">
        <v>1</v>
      </c>
      <c r="F46" s="805"/>
      <c r="G46" s="805"/>
      <c r="H46" s="801"/>
      <c r="I46" s="801"/>
      <c r="J46" s="805"/>
      <c r="K46" s="805"/>
      <c r="L46" s="801"/>
      <c r="M46" s="801"/>
      <c r="N46" s="805"/>
      <c r="O46" s="805"/>
      <c r="P46" s="802"/>
      <c r="Q46" s="802"/>
      <c r="R46" s="800"/>
      <c r="S46" s="800"/>
      <c r="T46" s="802">
        <v>1</v>
      </c>
      <c r="U46" s="802">
        <v>1</v>
      </c>
      <c r="V46" s="629"/>
    </row>
    <row r="47" spans="1:22" ht="16.2" customHeight="1" thickBot="1">
      <c r="A47" s="1177"/>
      <c r="B47" s="1177"/>
      <c r="C47" s="806" t="s">
        <v>684</v>
      </c>
      <c r="D47" s="777">
        <f>SUM(D29:D46)</f>
        <v>37</v>
      </c>
      <c r="E47" s="778">
        <f>SUM(E29:E46)</f>
        <v>39</v>
      </c>
      <c r="F47" s="789">
        <f t="shared" ref="F47:S47" si="2">SUM(F29:F45)</f>
        <v>7</v>
      </c>
      <c r="G47" s="789">
        <f t="shared" si="2"/>
        <v>7</v>
      </c>
      <c r="H47" s="790">
        <f t="shared" si="2"/>
        <v>7</v>
      </c>
      <c r="I47" s="790">
        <f t="shared" si="2"/>
        <v>7</v>
      </c>
      <c r="J47" s="789">
        <f t="shared" si="2"/>
        <v>6</v>
      </c>
      <c r="K47" s="789">
        <f t="shared" si="2"/>
        <v>6</v>
      </c>
      <c r="L47" s="790">
        <f t="shared" si="2"/>
        <v>6</v>
      </c>
      <c r="M47" s="790">
        <f t="shared" si="2"/>
        <v>6</v>
      </c>
      <c r="N47" s="789">
        <f t="shared" si="2"/>
        <v>3</v>
      </c>
      <c r="O47" s="789">
        <f t="shared" si="2"/>
        <v>3</v>
      </c>
      <c r="P47" s="790">
        <f t="shared" si="2"/>
        <v>4</v>
      </c>
      <c r="Q47" s="790">
        <f t="shared" si="2"/>
        <v>4</v>
      </c>
      <c r="R47" s="789">
        <f t="shared" si="2"/>
        <v>2</v>
      </c>
      <c r="S47" s="789">
        <f t="shared" si="2"/>
        <v>3</v>
      </c>
      <c r="T47" s="790">
        <f>SUM(T29:T46)</f>
        <v>2</v>
      </c>
      <c r="U47" s="790">
        <f>SUM(U29:U46)</f>
        <v>3</v>
      </c>
      <c r="V47" s="645"/>
    </row>
    <row r="48" spans="1:22" ht="16.2" customHeight="1">
      <c r="A48" s="1188" t="s">
        <v>703</v>
      </c>
      <c r="B48" s="1186" t="s">
        <v>702</v>
      </c>
      <c r="C48" s="792" t="s">
        <v>68</v>
      </c>
      <c r="D48" s="676">
        <v>15</v>
      </c>
      <c r="E48" s="677" t="s">
        <v>211</v>
      </c>
      <c r="F48" s="678"/>
      <c r="G48" s="678"/>
      <c r="H48" s="679"/>
      <c r="I48" s="679"/>
      <c r="J48" s="678"/>
      <c r="K48" s="678"/>
      <c r="L48" s="679"/>
      <c r="M48" s="679"/>
      <c r="N48" s="678"/>
      <c r="O48" s="678"/>
      <c r="P48" s="679"/>
      <c r="Q48" s="679"/>
      <c r="R48" s="678">
        <v>15</v>
      </c>
      <c r="S48" s="678" t="s">
        <v>973</v>
      </c>
      <c r="T48" s="679"/>
      <c r="U48" s="679"/>
      <c r="V48" s="516" t="s">
        <v>134</v>
      </c>
    </row>
    <row r="49" spans="1:22" ht="16.2" customHeight="1">
      <c r="A49" s="1189"/>
      <c r="B49" s="1187"/>
      <c r="C49" s="797" t="s">
        <v>70</v>
      </c>
      <c r="D49" s="680">
        <v>15</v>
      </c>
      <c r="E49" s="681" t="s">
        <v>65</v>
      </c>
      <c r="F49" s="682"/>
      <c r="G49" s="682"/>
      <c r="H49" s="439"/>
      <c r="I49" s="439"/>
      <c r="J49" s="682"/>
      <c r="K49" s="682"/>
      <c r="L49" s="439"/>
      <c r="M49" s="439"/>
      <c r="N49" s="682"/>
      <c r="O49" s="682"/>
      <c r="P49" s="439"/>
      <c r="Q49" s="439"/>
      <c r="R49" s="682"/>
      <c r="S49" s="682"/>
      <c r="T49" s="439">
        <v>15</v>
      </c>
      <c r="U49" s="439" t="s">
        <v>974</v>
      </c>
      <c r="V49" s="759" t="s">
        <v>134</v>
      </c>
    </row>
    <row r="50" spans="1:22" ht="16.2" customHeight="1">
      <c r="A50" s="1189"/>
      <c r="B50" s="1187"/>
      <c r="C50" s="797" t="s">
        <v>71</v>
      </c>
      <c r="D50" s="680">
        <v>15</v>
      </c>
      <c r="E50" s="681" t="s">
        <v>65</v>
      </c>
      <c r="F50" s="682"/>
      <c r="G50" s="682"/>
      <c r="H50" s="439"/>
      <c r="I50" s="439"/>
      <c r="J50" s="682"/>
      <c r="K50" s="682"/>
      <c r="L50" s="439"/>
      <c r="M50" s="439"/>
      <c r="N50" s="682"/>
      <c r="O50" s="682"/>
      <c r="P50" s="439"/>
      <c r="Q50" s="439"/>
      <c r="R50" s="682">
        <v>15</v>
      </c>
      <c r="S50" s="682" t="s">
        <v>974</v>
      </c>
      <c r="T50" s="439"/>
      <c r="U50" s="439"/>
      <c r="V50" s="759" t="s">
        <v>134</v>
      </c>
    </row>
    <row r="51" spans="1:22" ht="16.2" customHeight="1">
      <c r="A51" s="1189"/>
      <c r="B51" s="1187"/>
      <c r="C51" s="797" t="s">
        <v>72</v>
      </c>
      <c r="D51" s="680">
        <v>15</v>
      </c>
      <c r="E51" s="681" t="s">
        <v>65</v>
      </c>
      <c r="F51" s="682"/>
      <c r="G51" s="682"/>
      <c r="H51" s="439"/>
      <c r="I51" s="439"/>
      <c r="J51" s="682"/>
      <c r="K51" s="682"/>
      <c r="L51" s="439"/>
      <c r="M51" s="439"/>
      <c r="N51" s="682"/>
      <c r="O51" s="682"/>
      <c r="P51" s="439"/>
      <c r="Q51" s="439"/>
      <c r="R51" s="682"/>
      <c r="S51" s="682"/>
      <c r="T51" s="439">
        <v>15</v>
      </c>
      <c r="U51" s="439" t="s">
        <v>211</v>
      </c>
      <c r="V51" s="759" t="s">
        <v>134</v>
      </c>
    </row>
    <row r="52" spans="1:22" ht="16.2" customHeight="1">
      <c r="A52" s="1189"/>
      <c r="B52" s="1187"/>
      <c r="C52" s="797" t="s">
        <v>135</v>
      </c>
      <c r="D52" s="680">
        <v>2</v>
      </c>
      <c r="E52" s="684" t="s">
        <v>65</v>
      </c>
      <c r="F52" s="682"/>
      <c r="G52" s="682"/>
      <c r="H52" s="439"/>
      <c r="I52" s="439"/>
      <c r="J52" s="682"/>
      <c r="K52" s="682"/>
      <c r="L52" s="439"/>
      <c r="M52" s="439"/>
      <c r="N52" s="682"/>
      <c r="O52" s="682"/>
      <c r="P52" s="439"/>
      <c r="Q52" s="439"/>
      <c r="R52" s="682">
        <v>2</v>
      </c>
      <c r="S52" s="682" t="s">
        <v>974</v>
      </c>
      <c r="T52" s="439"/>
      <c r="U52" s="439"/>
      <c r="V52" s="807" t="s">
        <v>975</v>
      </c>
    </row>
    <row r="53" spans="1:22" ht="16.2" customHeight="1" thickBot="1">
      <c r="A53" s="1189"/>
      <c r="B53" s="1182"/>
      <c r="C53" s="808" t="s">
        <v>137</v>
      </c>
      <c r="D53" s="685">
        <v>4</v>
      </c>
      <c r="E53" s="686" t="s">
        <v>65</v>
      </c>
      <c r="F53" s="687"/>
      <c r="G53" s="687"/>
      <c r="H53" s="688"/>
      <c r="I53" s="688"/>
      <c r="J53" s="687"/>
      <c r="K53" s="687"/>
      <c r="L53" s="688"/>
      <c r="M53" s="688"/>
      <c r="N53" s="687"/>
      <c r="O53" s="687"/>
      <c r="P53" s="688"/>
      <c r="Q53" s="688"/>
      <c r="R53" s="687">
        <v>4</v>
      </c>
      <c r="S53" s="687" t="s">
        <v>211</v>
      </c>
      <c r="T53" s="688"/>
      <c r="U53" s="688"/>
      <c r="V53" s="809" t="s">
        <v>976</v>
      </c>
    </row>
    <row r="54" spans="1:22" ht="16.2" customHeight="1" thickBot="1">
      <c r="A54" s="1189"/>
      <c r="B54" s="1184" t="s">
        <v>704</v>
      </c>
      <c r="C54" s="810" t="s">
        <v>705</v>
      </c>
      <c r="D54" s="782">
        <v>3</v>
      </c>
      <c r="E54" s="783">
        <v>3</v>
      </c>
      <c r="F54" s="788">
        <v>3</v>
      </c>
      <c r="G54" s="788">
        <v>3</v>
      </c>
      <c r="H54" s="786"/>
      <c r="I54" s="786"/>
      <c r="J54" s="788"/>
      <c r="K54" s="788"/>
      <c r="L54" s="786"/>
      <c r="M54" s="786"/>
      <c r="N54" s="788"/>
      <c r="O54" s="788"/>
      <c r="P54" s="786"/>
      <c r="Q54" s="786"/>
      <c r="R54" s="788"/>
      <c r="S54" s="788"/>
      <c r="T54" s="786"/>
      <c r="U54" s="786"/>
      <c r="V54" s="644"/>
    </row>
    <row r="55" spans="1:22" ht="16.2" customHeight="1" thickBot="1">
      <c r="A55" s="1189"/>
      <c r="B55" s="1184"/>
      <c r="C55" s="811" t="s">
        <v>706</v>
      </c>
      <c r="D55" s="798">
        <v>3</v>
      </c>
      <c r="E55" s="799">
        <v>3</v>
      </c>
      <c r="F55" s="800">
        <v>3</v>
      </c>
      <c r="G55" s="800">
        <v>3</v>
      </c>
      <c r="H55" s="802"/>
      <c r="I55" s="802"/>
      <c r="J55" s="800"/>
      <c r="K55" s="800"/>
      <c r="L55" s="802"/>
      <c r="M55" s="802"/>
      <c r="N55" s="800"/>
      <c r="O55" s="800"/>
      <c r="P55" s="802"/>
      <c r="Q55" s="802"/>
      <c r="R55" s="800"/>
      <c r="S55" s="800"/>
      <c r="T55" s="802"/>
      <c r="U55" s="802"/>
      <c r="V55" s="629"/>
    </row>
    <row r="56" spans="1:22" ht="16.2" customHeight="1" thickBot="1">
      <c r="A56" s="1189"/>
      <c r="B56" s="1184"/>
      <c r="C56" s="811" t="s">
        <v>707</v>
      </c>
      <c r="D56" s="798">
        <v>2</v>
      </c>
      <c r="E56" s="799">
        <v>2</v>
      </c>
      <c r="F56" s="800">
        <v>2</v>
      </c>
      <c r="G56" s="800">
        <v>2</v>
      </c>
      <c r="H56" s="802"/>
      <c r="I56" s="802"/>
      <c r="J56" s="800"/>
      <c r="K56" s="800"/>
      <c r="L56" s="802"/>
      <c r="M56" s="802"/>
      <c r="N56" s="800"/>
      <c r="O56" s="800"/>
      <c r="P56" s="802"/>
      <c r="Q56" s="802"/>
      <c r="R56" s="800"/>
      <c r="S56" s="800"/>
      <c r="T56" s="802"/>
      <c r="U56" s="802"/>
      <c r="V56" s="629"/>
    </row>
    <row r="57" spans="1:22" ht="16.2" customHeight="1" thickBot="1">
      <c r="A57" s="1189"/>
      <c r="B57" s="1184"/>
      <c r="C57" s="811" t="s">
        <v>708</v>
      </c>
      <c r="D57" s="798">
        <v>3</v>
      </c>
      <c r="E57" s="799">
        <v>3</v>
      </c>
      <c r="F57" s="800"/>
      <c r="G57" s="800"/>
      <c r="H57" s="802">
        <v>3</v>
      </c>
      <c r="I57" s="802">
        <v>3</v>
      </c>
      <c r="J57" s="800"/>
      <c r="K57" s="800"/>
      <c r="L57" s="802"/>
      <c r="M57" s="802"/>
      <c r="N57" s="800"/>
      <c r="O57" s="800"/>
      <c r="P57" s="802"/>
      <c r="Q57" s="802"/>
      <c r="R57" s="800"/>
      <c r="S57" s="800"/>
      <c r="T57" s="802"/>
      <c r="U57" s="802"/>
      <c r="V57" s="629"/>
    </row>
    <row r="58" spans="1:22" ht="16.2" customHeight="1" thickBot="1">
      <c r="A58" s="1189"/>
      <c r="B58" s="1184"/>
      <c r="C58" s="811" t="s">
        <v>709</v>
      </c>
      <c r="D58" s="798">
        <v>3</v>
      </c>
      <c r="E58" s="799">
        <v>3</v>
      </c>
      <c r="F58" s="800"/>
      <c r="G58" s="800"/>
      <c r="H58" s="802">
        <v>3</v>
      </c>
      <c r="I58" s="802">
        <v>3</v>
      </c>
      <c r="J58" s="800"/>
      <c r="K58" s="800"/>
      <c r="L58" s="802"/>
      <c r="M58" s="802"/>
      <c r="N58" s="800"/>
      <c r="O58" s="800"/>
      <c r="P58" s="802"/>
      <c r="Q58" s="802"/>
      <c r="R58" s="800"/>
      <c r="S58" s="800"/>
      <c r="T58" s="802"/>
      <c r="U58" s="802"/>
      <c r="V58" s="629"/>
    </row>
    <row r="59" spans="1:22" ht="16.2" customHeight="1" thickBot="1">
      <c r="A59" s="1189"/>
      <c r="B59" s="1184"/>
      <c r="C59" s="811" t="s">
        <v>710</v>
      </c>
      <c r="D59" s="798">
        <v>3</v>
      </c>
      <c r="E59" s="799">
        <v>3</v>
      </c>
      <c r="F59" s="800"/>
      <c r="G59" s="800"/>
      <c r="H59" s="802"/>
      <c r="I59" s="802"/>
      <c r="J59" s="800">
        <v>3</v>
      </c>
      <c r="K59" s="800">
        <v>3</v>
      </c>
      <c r="L59" s="802"/>
      <c r="M59" s="802"/>
      <c r="N59" s="800"/>
      <c r="O59" s="800"/>
      <c r="P59" s="802"/>
      <c r="Q59" s="802"/>
      <c r="R59" s="800"/>
      <c r="S59" s="800"/>
      <c r="T59" s="802"/>
      <c r="U59" s="802"/>
      <c r="V59" s="629"/>
    </row>
    <row r="60" spans="1:22" ht="16.2" customHeight="1" thickBot="1">
      <c r="A60" s="1189"/>
      <c r="B60" s="1184"/>
      <c r="C60" s="811" t="s">
        <v>711</v>
      </c>
      <c r="D60" s="798">
        <v>3</v>
      </c>
      <c r="E60" s="799">
        <v>3</v>
      </c>
      <c r="F60" s="800"/>
      <c r="G60" s="800"/>
      <c r="H60" s="802"/>
      <c r="I60" s="802"/>
      <c r="J60" s="800">
        <v>3</v>
      </c>
      <c r="K60" s="800">
        <v>3</v>
      </c>
      <c r="L60" s="802"/>
      <c r="M60" s="802"/>
      <c r="N60" s="800"/>
      <c r="O60" s="800"/>
      <c r="P60" s="802"/>
      <c r="Q60" s="802"/>
      <c r="R60" s="800"/>
      <c r="S60" s="800"/>
      <c r="T60" s="802"/>
      <c r="U60" s="802"/>
      <c r="V60" s="629"/>
    </row>
    <row r="61" spans="1:22" ht="16.2" customHeight="1" thickBot="1">
      <c r="A61" s="1189"/>
      <c r="B61" s="1184"/>
      <c r="C61" s="811" t="s">
        <v>712</v>
      </c>
      <c r="D61" s="798">
        <v>3</v>
      </c>
      <c r="E61" s="799">
        <v>3</v>
      </c>
      <c r="F61" s="800"/>
      <c r="G61" s="800"/>
      <c r="H61" s="802"/>
      <c r="I61" s="802"/>
      <c r="J61" s="800">
        <v>3</v>
      </c>
      <c r="K61" s="800">
        <v>3</v>
      </c>
      <c r="L61" s="802"/>
      <c r="M61" s="802"/>
      <c r="N61" s="800"/>
      <c r="O61" s="800"/>
      <c r="P61" s="802"/>
      <c r="Q61" s="802"/>
      <c r="R61" s="800"/>
      <c r="S61" s="800"/>
      <c r="T61" s="802"/>
      <c r="U61" s="802"/>
      <c r="V61" s="629"/>
    </row>
    <row r="62" spans="1:22" ht="16.2" customHeight="1" thickBot="1">
      <c r="A62" s="1189"/>
      <c r="B62" s="1184"/>
      <c r="C62" s="811" t="s">
        <v>713</v>
      </c>
      <c r="D62" s="798">
        <v>3</v>
      </c>
      <c r="E62" s="799">
        <v>3</v>
      </c>
      <c r="F62" s="800"/>
      <c r="G62" s="800"/>
      <c r="H62" s="802"/>
      <c r="I62" s="802"/>
      <c r="J62" s="800">
        <v>3</v>
      </c>
      <c r="K62" s="800">
        <v>3</v>
      </c>
      <c r="L62" s="802"/>
      <c r="M62" s="802"/>
      <c r="N62" s="800"/>
      <c r="O62" s="800"/>
      <c r="P62" s="802"/>
      <c r="Q62" s="802"/>
      <c r="R62" s="800"/>
      <c r="S62" s="800"/>
      <c r="T62" s="802"/>
      <c r="U62" s="802"/>
      <c r="V62" s="629"/>
    </row>
    <row r="63" spans="1:22" ht="16.2" customHeight="1" thickBot="1">
      <c r="A63" s="1189"/>
      <c r="B63" s="1184"/>
      <c r="C63" s="811" t="s">
        <v>714</v>
      </c>
      <c r="D63" s="798">
        <v>3</v>
      </c>
      <c r="E63" s="799">
        <v>3</v>
      </c>
      <c r="F63" s="800"/>
      <c r="G63" s="800"/>
      <c r="H63" s="802"/>
      <c r="I63" s="802"/>
      <c r="J63" s="800"/>
      <c r="K63" s="800"/>
      <c r="L63" s="802">
        <v>3</v>
      </c>
      <c r="M63" s="802">
        <v>3</v>
      </c>
      <c r="N63" s="800"/>
      <c r="O63" s="800"/>
      <c r="P63" s="802"/>
      <c r="Q63" s="802"/>
      <c r="R63" s="800"/>
      <c r="S63" s="800"/>
      <c r="T63" s="802"/>
      <c r="U63" s="802"/>
      <c r="V63" s="629"/>
    </row>
    <row r="64" spans="1:22" ht="16.2" customHeight="1" thickBot="1">
      <c r="A64" s="1189"/>
      <c r="B64" s="1184"/>
      <c r="C64" s="811" t="s">
        <v>715</v>
      </c>
      <c r="D64" s="798">
        <v>3</v>
      </c>
      <c r="E64" s="799">
        <v>3</v>
      </c>
      <c r="F64" s="800"/>
      <c r="G64" s="800"/>
      <c r="H64" s="802"/>
      <c r="I64" s="802"/>
      <c r="J64" s="800"/>
      <c r="K64" s="800"/>
      <c r="L64" s="802">
        <v>3</v>
      </c>
      <c r="M64" s="802">
        <v>3</v>
      </c>
      <c r="N64" s="800"/>
      <c r="O64" s="800"/>
      <c r="P64" s="802"/>
      <c r="Q64" s="802"/>
      <c r="R64" s="800"/>
      <c r="S64" s="800"/>
      <c r="T64" s="802"/>
      <c r="U64" s="802"/>
      <c r="V64" s="629"/>
    </row>
    <row r="65" spans="1:22" ht="16.2" customHeight="1" thickBot="1">
      <c r="A65" s="1189"/>
      <c r="B65" s="1184"/>
      <c r="C65" s="811" t="s">
        <v>716</v>
      </c>
      <c r="D65" s="798">
        <v>3</v>
      </c>
      <c r="E65" s="799">
        <v>3</v>
      </c>
      <c r="F65" s="800"/>
      <c r="G65" s="800"/>
      <c r="H65" s="802"/>
      <c r="I65" s="802"/>
      <c r="J65" s="800"/>
      <c r="K65" s="800"/>
      <c r="L65" s="802">
        <v>3</v>
      </c>
      <c r="M65" s="802">
        <v>3</v>
      </c>
      <c r="N65" s="800"/>
      <c r="O65" s="800"/>
      <c r="P65" s="802"/>
      <c r="Q65" s="802"/>
      <c r="R65" s="800"/>
      <c r="S65" s="800"/>
      <c r="T65" s="802"/>
      <c r="U65" s="802"/>
      <c r="V65" s="629"/>
    </row>
    <row r="66" spans="1:22" ht="16.2" customHeight="1" thickBot="1">
      <c r="A66" s="1189"/>
      <c r="B66" s="1184"/>
      <c r="C66" s="811" t="s">
        <v>717</v>
      </c>
      <c r="D66" s="798">
        <v>3</v>
      </c>
      <c r="E66" s="799">
        <v>3</v>
      </c>
      <c r="F66" s="800"/>
      <c r="G66" s="800"/>
      <c r="H66" s="802"/>
      <c r="I66" s="802"/>
      <c r="J66" s="800"/>
      <c r="K66" s="800"/>
      <c r="L66" s="802">
        <v>3</v>
      </c>
      <c r="M66" s="802">
        <v>3</v>
      </c>
      <c r="N66" s="800"/>
      <c r="O66" s="800"/>
      <c r="P66" s="802"/>
      <c r="Q66" s="802"/>
      <c r="R66" s="800"/>
      <c r="S66" s="800"/>
      <c r="T66" s="802"/>
      <c r="U66" s="802"/>
      <c r="V66" s="629"/>
    </row>
    <row r="67" spans="1:22" ht="16.2" customHeight="1" thickBot="1">
      <c r="A67" s="1189"/>
      <c r="B67" s="1184"/>
      <c r="C67" s="811" t="s">
        <v>718</v>
      </c>
      <c r="D67" s="798">
        <v>3</v>
      </c>
      <c r="E67" s="799">
        <v>3</v>
      </c>
      <c r="F67" s="800"/>
      <c r="G67" s="800"/>
      <c r="H67" s="802"/>
      <c r="I67" s="802"/>
      <c r="J67" s="800"/>
      <c r="K67" s="800"/>
      <c r="L67" s="802">
        <v>3</v>
      </c>
      <c r="M67" s="802">
        <v>3</v>
      </c>
      <c r="N67" s="800"/>
      <c r="O67" s="800"/>
      <c r="P67" s="802"/>
      <c r="Q67" s="802"/>
      <c r="R67" s="800"/>
      <c r="S67" s="800"/>
      <c r="T67" s="802"/>
      <c r="U67" s="802"/>
      <c r="V67" s="629"/>
    </row>
    <row r="68" spans="1:22" ht="16.2" customHeight="1" thickBot="1">
      <c r="A68" s="1189"/>
      <c r="B68" s="1184"/>
      <c r="C68" s="811" t="s">
        <v>719</v>
      </c>
      <c r="D68" s="798">
        <v>3</v>
      </c>
      <c r="E68" s="799">
        <v>3</v>
      </c>
      <c r="F68" s="800"/>
      <c r="G68" s="800"/>
      <c r="H68" s="802"/>
      <c r="I68" s="802"/>
      <c r="J68" s="800"/>
      <c r="K68" s="800"/>
      <c r="L68" s="802"/>
      <c r="M68" s="802"/>
      <c r="N68" s="800">
        <v>3</v>
      </c>
      <c r="O68" s="800">
        <v>3</v>
      </c>
      <c r="P68" s="802"/>
      <c r="Q68" s="802"/>
      <c r="R68" s="800"/>
      <c r="S68" s="800"/>
      <c r="T68" s="802"/>
      <c r="U68" s="802"/>
      <c r="V68" s="629"/>
    </row>
    <row r="69" spans="1:22" ht="16.2" customHeight="1" thickBot="1">
      <c r="A69" s="1189"/>
      <c r="B69" s="1184"/>
      <c r="C69" s="811" t="s">
        <v>720</v>
      </c>
      <c r="D69" s="798">
        <v>3</v>
      </c>
      <c r="E69" s="799">
        <v>3</v>
      </c>
      <c r="F69" s="800"/>
      <c r="G69" s="800"/>
      <c r="H69" s="802"/>
      <c r="I69" s="802"/>
      <c r="J69" s="800"/>
      <c r="K69" s="800"/>
      <c r="L69" s="802"/>
      <c r="M69" s="802"/>
      <c r="N69" s="800">
        <v>3</v>
      </c>
      <c r="O69" s="800">
        <v>3</v>
      </c>
      <c r="P69" s="802"/>
      <c r="Q69" s="802"/>
      <c r="R69" s="800"/>
      <c r="S69" s="800"/>
      <c r="T69" s="802"/>
      <c r="U69" s="802"/>
      <c r="V69" s="629"/>
    </row>
    <row r="70" spans="1:22" ht="16.2" customHeight="1" thickBot="1">
      <c r="A70" s="1189"/>
      <c r="B70" s="1184"/>
      <c r="C70" s="811" t="s">
        <v>721</v>
      </c>
      <c r="D70" s="798">
        <v>3</v>
      </c>
      <c r="E70" s="799">
        <v>3</v>
      </c>
      <c r="F70" s="800"/>
      <c r="G70" s="800"/>
      <c r="H70" s="802"/>
      <c r="I70" s="802"/>
      <c r="J70" s="800"/>
      <c r="K70" s="800"/>
      <c r="L70" s="802"/>
      <c r="M70" s="802"/>
      <c r="N70" s="800">
        <v>3</v>
      </c>
      <c r="O70" s="800">
        <v>3</v>
      </c>
      <c r="P70" s="802"/>
      <c r="Q70" s="802"/>
      <c r="R70" s="800"/>
      <c r="S70" s="800"/>
      <c r="T70" s="802"/>
      <c r="U70" s="802"/>
      <c r="V70" s="629"/>
    </row>
    <row r="71" spans="1:22" ht="16.2" customHeight="1" thickBot="1">
      <c r="A71" s="1189"/>
      <c r="B71" s="1184"/>
      <c r="C71" s="811" t="s">
        <v>722</v>
      </c>
      <c r="D71" s="798">
        <v>3</v>
      </c>
      <c r="E71" s="799">
        <v>3</v>
      </c>
      <c r="F71" s="800"/>
      <c r="G71" s="800"/>
      <c r="H71" s="802"/>
      <c r="I71" s="802"/>
      <c r="J71" s="800"/>
      <c r="K71" s="800"/>
      <c r="L71" s="802"/>
      <c r="M71" s="802"/>
      <c r="N71" s="800">
        <v>3</v>
      </c>
      <c r="O71" s="800">
        <v>3</v>
      </c>
      <c r="P71" s="802"/>
      <c r="Q71" s="802"/>
      <c r="R71" s="800"/>
      <c r="S71" s="800"/>
      <c r="T71" s="802"/>
      <c r="U71" s="802"/>
      <c r="V71" s="629"/>
    </row>
    <row r="72" spans="1:22" ht="16.2" customHeight="1" thickBot="1">
      <c r="A72" s="1189"/>
      <c r="B72" s="1184"/>
      <c r="C72" s="811" t="s">
        <v>723</v>
      </c>
      <c r="D72" s="798">
        <v>3</v>
      </c>
      <c r="E72" s="799">
        <v>3</v>
      </c>
      <c r="F72" s="800"/>
      <c r="G72" s="800"/>
      <c r="H72" s="802"/>
      <c r="I72" s="802"/>
      <c r="J72" s="800"/>
      <c r="K72" s="800"/>
      <c r="L72" s="802"/>
      <c r="M72" s="802"/>
      <c r="N72" s="800">
        <v>3</v>
      </c>
      <c r="O72" s="800">
        <v>3</v>
      </c>
      <c r="P72" s="802"/>
      <c r="Q72" s="802"/>
      <c r="R72" s="800"/>
      <c r="S72" s="800"/>
      <c r="T72" s="802"/>
      <c r="U72" s="802"/>
      <c r="V72" s="629"/>
    </row>
    <row r="73" spans="1:22" ht="16.2" customHeight="1" thickBot="1">
      <c r="A73" s="1189"/>
      <c r="B73" s="1184"/>
      <c r="C73" s="811" t="s">
        <v>724</v>
      </c>
      <c r="D73" s="798">
        <v>3</v>
      </c>
      <c r="E73" s="799">
        <v>3</v>
      </c>
      <c r="F73" s="800"/>
      <c r="G73" s="800"/>
      <c r="H73" s="802"/>
      <c r="I73" s="802"/>
      <c r="J73" s="800"/>
      <c r="K73" s="800"/>
      <c r="L73" s="802"/>
      <c r="M73" s="802"/>
      <c r="N73" s="800"/>
      <c r="O73" s="800"/>
      <c r="P73" s="802">
        <v>3</v>
      </c>
      <c r="Q73" s="802">
        <v>3</v>
      </c>
      <c r="R73" s="800"/>
      <c r="S73" s="800"/>
      <c r="T73" s="802"/>
      <c r="U73" s="802"/>
      <c r="V73" s="629"/>
    </row>
    <row r="74" spans="1:22" ht="16.2" customHeight="1" thickBot="1">
      <c r="A74" s="1189"/>
      <c r="B74" s="1184"/>
      <c r="C74" s="811" t="s">
        <v>725</v>
      </c>
      <c r="D74" s="798">
        <v>3</v>
      </c>
      <c r="E74" s="799">
        <v>3</v>
      </c>
      <c r="F74" s="800"/>
      <c r="G74" s="800"/>
      <c r="H74" s="802"/>
      <c r="I74" s="802"/>
      <c r="J74" s="800"/>
      <c r="K74" s="800"/>
      <c r="L74" s="802"/>
      <c r="M74" s="802"/>
      <c r="N74" s="800"/>
      <c r="O74" s="800"/>
      <c r="P74" s="802">
        <v>3</v>
      </c>
      <c r="Q74" s="802">
        <v>3</v>
      </c>
      <c r="R74" s="800"/>
      <c r="S74" s="800"/>
      <c r="T74" s="802"/>
      <c r="U74" s="802"/>
      <c r="V74" s="629"/>
    </row>
    <row r="75" spans="1:22" ht="16.2" customHeight="1" thickBot="1">
      <c r="A75" s="1189"/>
      <c r="B75" s="1184"/>
      <c r="C75" s="811" t="s">
        <v>726</v>
      </c>
      <c r="D75" s="798">
        <v>3</v>
      </c>
      <c r="E75" s="799">
        <v>3</v>
      </c>
      <c r="F75" s="800"/>
      <c r="G75" s="800"/>
      <c r="H75" s="802"/>
      <c r="I75" s="802"/>
      <c r="J75" s="800"/>
      <c r="K75" s="800"/>
      <c r="L75" s="802"/>
      <c r="M75" s="802"/>
      <c r="N75" s="800"/>
      <c r="O75" s="800"/>
      <c r="P75" s="802">
        <v>3</v>
      </c>
      <c r="Q75" s="802">
        <v>3</v>
      </c>
      <c r="R75" s="800"/>
      <c r="S75" s="800"/>
      <c r="T75" s="802"/>
      <c r="U75" s="802"/>
      <c r="V75" s="629"/>
    </row>
    <row r="76" spans="1:22" ht="16.2" customHeight="1" thickBot="1">
      <c r="A76" s="1189"/>
      <c r="B76" s="1184"/>
      <c r="C76" s="811" t="s">
        <v>727</v>
      </c>
      <c r="D76" s="798">
        <v>3</v>
      </c>
      <c r="E76" s="799">
        <v>3</v>
      </c>
      <c r="F76" s="800"/>
      <c r="G76" s="800"/>
      <c r="H76" s="802"/>
      <c r="I76" s="802"/>
      <c r="J76" s="800"/>
      <c r="K76" s="800"/>
      <c r="L76" s="802"/>
      <c r="M76" s="802"/>
      <c r="N76" s="800"/>
      <c r="O76" s="800"/>
      <c r="P76" s="802">
        <v>3</v>
      </c>
      <c r="Q76" s="802">
        <v>3</v>
      </c>
      <c r="R76" s="800"/>
      <c r="S76" s="800"/>
      <c r="T76" s="802"/>
      <c r="U76" s="802"/>
      <c r="V76" s="629"/>
    </row>
    <row r="77" spans="1:22" ht="16.2" customHeight="1" thickBot="1">
      <c r="A77" s="1189"/>
      <c r="B77" s="1184"/>
      <c r="C77" s="812" t="s">
        <v>728</v>
      </c>
      <c r="D77" s="777">
        <v>3</v>
      </c>
      <c r="E77" s="778">
        <v>3</v>
      </c>
      <c r="F77" s="789"/>
      <c r="G77" s="789"/>
      <c r="H77" s="790"/>
      <c r="I77" s="790"/>
      <c r="J77" s="789"/>
      <c r="K77" s="789"/>
      <c r="L77" s="790"/>
      <c r="M77" s="790"/>
      <c r="N77" s="789"/>
      <c r="O77" s="789"/>
      <c r="P77" s="790"/>
      <c r="Q77" s="790"/>
      <c r="R77" s="789">
        <v>3</v>
      </c>
      <c r="S77" s="789">
        <v>3</v>
      </c>
      <c r="T77" s="790"/>
      <c r="U77" s="790"/>
      <c r="V77" s="645"/>
    </row>
    <row r="78" spans="1:22" ht="16.2" customHeight="1" thickBot="1">
      <c r="A78" s="1189"/>
      <c r="B78" s="1185" t="s">
        <v>729</v>
      </c>
      <c r="C78" s="810" t="s">
        <v>730</v>
      </c>
      <c r="D78" s="782">
        <v>2</v>
      </c>
      <c r="E78" s="783">
        <v>2</v>
      </c>
      <c r="F78" s="788">
        <v>2</v>
      </c>
      <c r="G78" s="788">
        <v>2</v>
      </c>
      <c r="H78" s="786"/>
      <c r="I78" s="786"/>
      <c r="J78" s="788"/>
      <c r="K78" s="788"/>
      <c r="L78" s="786"/>
      <c r="M78" s="786"/>
      <c r="N78" s="788"/>
      <c r="O78" s="788"/>
      <c r="P78" s="786"/>
      <c r="Q78" s="786"/>
      <c r="R78" s="788"/>
      <c r="S78" s="788"/>
      <c r="T78" s="786"/>
      <c r="U78" s="786"/>
      <c r="V78" s="644"/>
    </row>
    <row r="79" spans="1:22" ht="16.2" customHeight="1" thickBot="1">
      <c r="A79" s="1189"/>
      <c r="B79" s="1185"/>
      <c r="C79" s="811" t="s">
        <v>731</v>
      </c>
      <c r="D79" s="798">
        <v>2</v>
      </c>
      <c r="E79" s="799">
        <v>2</v>
      </c>
      <c r="F79" s="800"/>
      <c r="G79" s="800"/>
      <c r="H79" s="802">
        <v>2</v>
      </c>
      <c r="I79" s="802">
        <v>2</v>
      </c>
      <c r="J79" s="800"/>
      <c r="K79" s="800"/>
      <c r="L79" s="802"/>
      <c r="M79" s="802"/>
      <c r="N79" s="800"/>
      <c r="O79" s="800"/>
      <c r="P79" s="802"/>
      <c r="Q79" s="802"/>
      <c r="R79" s="800"/>
      <c r="S79" s="800"/>
      <c r="T79" s="802"/>
      <c r="U79" s="802"/>
      <c r="V79" s="629"/>
    </row>
    <row r="80" spans="1:22" ht="16.2" customHeight="1" thickBot="1">
      <c r="A80" s="1189"/>
      <c r="B80" s="1185"/>
      <c r="C80" s="811" t="s">
        <v>732</v>
      </c>
      <c r="D80" s="798">
        <v>3</v>
      </c>
      <c r="E80" s="799">
        <v>3</v>
      </c>
      <c r="F80" s="800"/>
      <c r="G80" s="800"/>
      <c r="H80" s="802">
        <v>3</v>
      </c>
      <c r="I80" s="802">
        <v>3</v>
      </c>
      <c r="J80" s="800"/>
      <c r="K80" s="800"/>
      <c r="L80" s="802"/>
      <c r="M80" s="802"/>
      <c r="N80" s="800"/>
      <c r="O80" s="800"/>
      <c r="P80" s="802"/>
      <c r="Q80" s="802"/>
      <c r="R80" s="800"/>
      <c r="S80" s="800"/>
      <c r="T80" s="802"/>
      <c r="U80" s="802"/>
      <c r="V80" s="629"/>
    </row>
    <row r="81" spans="1:22" ht="16.2" customHeight="1" thickBot="1">
      <c r="A81" s="1189"/>
      <c r="B81" s="1185"/>
      <c r="C81" s="811" t="s">
        <v>733</v>
      </c>
      <c r="D81" s="798">
        <v>2</v>
      </c>
      <c r="E81" s="799">
        <v>2</v>
      </c>
      <c r="F81" s="800"/>
      <c r="G81" s="800"/>
      <c r="H81" s="802">
        <v>2</v>
      </c>
      <c r="I81" s="802">
        <v>2</v>
      </c>
      <c r="J81" s="800"/>
      <c r="K81" s="800"/>
      <c r="L81" s="802"/>
      <c r="M81" s="802"/>
      <c r="N81" s="800"/>
      <c r="O81" s="800"/>
      <c r="P81" s="802"/>
      <c r="Q81" s="802"/>
      <c r="R81" s="800"/>
      <c r="S81" s="800"/>
      <c r="T81" s="802"/>
      <c r="U81" s="802"/>
      <c r="V81" s="629"/>
    </row>
    <row r="82" spans="1:22" ht="16.2" customHeight="1" thickBot="1">
      <c r="A82" s="1189"/>
      <c r="B82" s="1185"/>
      <c r="C82" s="811" t="s">
        <v>734</v>
      </c>
      <c r="D82" s="798">
        <v>2</v>
      </c>
      <c r="E82" s="799">
        <v>2</v>
      </c>
      <c r="F82" s="800"/>
      <c r="G82" s="800"/>
      <c r="H82" s="802"/>
      <c r="I82" s="802"/>
      <c r="J82" s="800">
        <v>2</v>
      </c>
      <c r="K82" s="800">
        <v>2</v>
      </c>
      <c r="L82" s="802"/>
      <c r="M82" s="802"/>
      <c r="N82" s="800"/>
      <c r="O82" s="800"/>
      <c r="P82" s="802"/>
      <c r="Q82" s="802"/>
      <c r="R82" s="800"/>
      <c r="S82" s="800"/>
      <c r="T82" s="802"/>
      <c r="U82" s="802"/>
      <c r="V82" s="629"/>
    </row>
    <row r="83" spans="1:22" ht="16.2" customHeight="1" thickBot="1">
      <c r="A83" s="1189"/>
      <c r="B83" s="1185"/>
      <c r="C83" s="811" t="s">
        <v>735</v>
      </c>
      <c r="D83" s="813">
        <v>2</v>
      </c>
      <c r="E83" s="814">
        <v>2</v>
      </c>
      <c r="F83" s="800"/>
      <c r="G83" s="800"/>
      <c r="H83" s="802"/>
      <c r="I83" s="802"/>
      <c r="J83" s="800">
        <v>2</v>
      </c>
      <c r="K83" s="800">
        <v>2</v>
      </c>
      <c r="L83" s="802"/>
      <c r="M83" s="802"/>
      <c r="N83" s="800"/>
      <c r="O83" s="800"/>
      <c r="P83" s="802"/>
      <c r="Q83" s="802"/>
      <c r="R83" s="800"/>
      <c r="S83" s="800"/>
      <c r="T83" s="802"/>
      <c r="U83" s="802"/>
      <c r="V83" s="629"/>
    </row>
    <row r="84" spans="1:22" ht="16.2" customHeight="1" thickBot="1">
      <c r="A84" s="1189"/>
      <c r="B84" s="1185"/>
      <c r="C84" s="811" t="s">
        <v>736</v>
      </c>
      <c r="D84" s="798">
        <v>2</v>
      </c>
      <c r="E84" s="799">
        <v>2</v>
      </c>
      <c r="F84" s="800"/>
      <c r="G84" s="800"/>
      <c r="H84" s="802"/>
      <c r="I84" s="802"/>
      <c r="J84" s="800">
        <v>2</v>
      </c>
      <c r="K84" s="800">
        <v>2</v>
      </c>
      <c r="L84" s="802"/>
      <c r="M84" s="802"/>
      <c r="N84" s="800"/>
      <c r="O84" s="800"/>
      <c r="P84" s="802"/>
      <c r="Q84" s="802"/>
      <c r="R84" s="800"/>
      <c r="S84" s="800"/>
      <c r="T84" s="802"/>
      <c r="U84" s="802"/>
      <c r="V84" s="629"/>
    </row>
    <row r="85" spans="1:22" ht="16.2" customHeight="1" thickBot="1">
      <c r="A85" s="1189"/>
      <c r="B85" s="1185"/>
      <c r="C85" s="811" t="s">
        <v>737</v>
      </c>
      <c r="D85" s="813">
        <v>3</v>
      </c>
      <c r="E85" s="814">
        <v>3</v>
      </c>
      <c r="F85" s="800"/>
      <c r="G85" s="800"/>
      <c r="H85" s="802"/>
      <c r="I85" s="802"/>
      <c r="J85" s="800">
        <v>3</v>
      </c>
      <c r="K85" s="800">
        <v>3</v>
      </c>
      <c r="L85" s="802"/>
      <c r="M85" s="802"/>
      <c r="N85" s="800"/>
      <c r="O85" s="800"/>
      <c r="P85" s="802"/>
      <c r="Q85" s="802"/>
      <c r="R85" s="800"/>
      <c r="S85" s="800"/>
      <c r="T85" s="802"/>
      <c r="U85" s="802"/>
      <c r="V85" s="629"/>
    </row>
    <row r="86" spans="1:22" ht="16.2" customHeight="1" thickBot="1">
      <c r="A86" s="1189"/>
      <c r="B86" s="1185"/>
      <c r="C86" s="811" t="s">
        <v>738</v>
      </c>
      <c r="D86" s="813">
        <v>3</v>
      </c>
      <c r="E86" s="814">
        <v>3</v>
      </c>
      <c r="F86" s="800"/>
      <c r="G86" s="800"/>
      <c r="H86" s="802"/>
      <c r="I86" s="802"/>
      <c r="J86" s="800">
        <v>3</v>
      </c>
      <c r="K86" s="800">
        <v>3</v>
      </c>
      <c r="L86" s="802"/>
      <c r="M86" s="802"/>
      <c r="N86" s="800"/>
      <c r="O86" s="800"/>
      <c r="P86" s="802"/>
      <c r="Q86" s="802"/>
      <c r="R86" s="800"/>
      <c r="S86" s="800"/>
      <c r="T86" s="802"/>
      <c r="U86" s="802"/>
      <c r="V86" s="629"/>
    </row>
    <row r="87" spans="1:22" ht="16.2" customHeight="1" thickBot="1">
      <c r="A87" s="1189"/>
      <c r="B87" s="1185"/>
      <c r="C87" s="811" t="s">
        <v>739</v>
      </c>
      <c r="D87" s="798">
        <v>3</v>
      </c>
      <c r="E87" s="799">
        <v>3</v>
      </c>
      <c r="F87" s="800"/>
      <c r="G87" s="800"/>
      <c r="H87" s="802"/>
      <c r="I87" s="802"/>
      <c r="J87" s="800"/>
      <c r="K87" s="800"/>
      <c r="L87" s="802">
        <v>3</v>
      </c>
      <c r="M87" s="802">
        <v>3</v>
      </c>
      <c r="N87" s="800"/>
      <c r="O87" s="800"/>
      <c r="P87" s="802"/>
      <c r="Q87" s="802"/>
      <c r="R87" s="800"/>
      <c r="S87" s="800"/>
      <c r="T87" s="802"/>
      <c r="U87" s="802"/>
      <c r="V87" s="629"/>
    </row>
    <row r="88" spans="1:22" ht="16.2" customHeight="1" thickBot="1">
      <c r="A88" s="1189"/>
      <c r="B88" s="1185"/>
      <c r="C88" s="811" t="s">
        <v>740</v>
      </c>
      <c r="D88" s="813">
        <v>3</v>
      </c>
      <c r="E88" s="814">
        <v>3</v>
      </c>
      <c r="F88" s="800"/>
      <c r="G88" s="800"/>
      <c r="H88" s="802"/>
      <c r="I88" s="802"/>
      <c r="J88" s="800"/>
      <c r="K88" s="800"/>
      <c r="L88" s="802">
        <v>3</v>
      </c>
      <c r="M88" s="802">
        <v>3</v>
      </c>
      <c r="N88" s="800"/>
      <c r="O88" s="800"/>
      <c r="P88" s="802"/>
      <c r="Q88" s="802"/>
      <c r="R88" s="800"/>
      <c r="S88" s="800"/>
      <c r="T88" s="802"/>
      <c r="U88" s="802"/>
      <c r="V88" s="629"/>
    </row>
    <row r="89" spans="1:22" ht="16.2" customHeight="1" thickBot="1">
      <c r="A89" s="1189"/>
      <c r="B89" s="1185"/>
      <c r="C89" s="811" t="s">
        <v>741</v>
      </c>
      <c r="D89" s="798">
        <v>3</v>
      </c>
      <c r="E89" s="799">
        <v>3</v>
      </c>
      <c r="F89" s="800"/>
      <c r="G89" s="800"/>
      <c r="H89" s="802"/>
      <c r="I89" s="802"/>
      <c r="J89" s="800"/>
      <c r="K89" s="800"/>
      <c r="L89" s="802">
        <v>3</v>
      </c>
      <c r="M89" s="802">
        <v>3</v>
      </c>
      <c r="N89" s="800"/>
      <c r="O89" s="800"/>
      <c r="P89" s="802"/>
      <c r="Q89" s="802"/>
      <c r="R89" s="800"/>
      <c r="S89" s="800"/>
      <c r="T89" s="802"/>
      <c r="U89" s="802"/>
      <c r="V89" s="629"/>
    </row>
    <row r="90" spans="1:22" ht="16.2" customHeight="1" thickBot="1">
      <c r="A90" s="1189"/>
      <c r="B90" s="1185"/>
      <c r="C90" s="811" t="s">
        <v>737</v>
      </c>
      <c r="D90" s="798">
        <v>3</v>
      </c>
      <c r="E90" s="799">
        <v>3</v>
      </c>
      <c r="F90" s="800"/>
      <c r="G90" s="800"/>
      <c r="H90" s="802"/>
      <c r="I90" s="802"/>
      <c r="J90" s="800"/>
      <c r="K90" s="800"/>
      <c r="L90" s="802">
        <v>3</v>
      </c>
      <c r="M90" s="802">
        <v>3</v>
      </c>
      <c r="N90" s="800"/>
      <c r="O90" s="800"/>
      <c r="P90" s="802"/>
      <c r="Q90" s="802"/>
      <c r="R90" s="800"/>
      <c r="S90" s="800"/>
      <c r="T90" s="802"/>
      <c r="U90" s="802"/>
      <c r="V90" s="629"/>
    </row>
    <row r="91" spans="1:22" ht="16.2" customHeight="1" thickBot="1">
      <c r="A91" s="1189"/>
      <c r="B91" s="1185"/>
      <c r="C91" s="811" t="s">
        <v>742</v>
      </c>
      <c r="D91" s="798">
        <v>3</v>
      </c>
      <c r="E91" s="799">
        <v>3</v>
      </c>
      <c r="F91" s="800"/>
      <c r="G91" s="800"/>
      <c r="H91" s="802"/>
      <c r="I91" s="802"/>
      <c r="J91" s="800"/>
      <c r="K91" s="800"/>
      <c r="L91" s="802">
        <v>3</v>
      </c>
      <c r="M91" s="802">
        <v>3</v>
      </c>
      <c r="N91" s="800"/>
      <c r="O91" s="800"/>
      <c r="P91" s="802"/>
      <c r="Q91" s="802"/>
      <c r="R91" s="800"/>
      <c r="S91" s="800"/>
      <c r="T91" s="802"/>
      <c r="U91" s="802"/>
      <c r="V91" s="629"/>
    </row>
    <row r="92" spans="1:22" ht="16.2" customHeight="1" thickBot="1">
      <c r="A92" s="1189"/>
      <c r="B92" s="1185"/>
      <c r="C92" s="811" t="s">
        <v>743</v>
      </c>
      <c r="D92" s="798">
        <v>3</v>
      </c>
      <c r="E92" s="799">
        <v>3</v>
      </c>
      <c r="F92" s="800"/>
      <c r="G92" s="800"/>
      <c r="H92" s="802"/>
      <c r="I92" s="802"/>
      <c r="J92" s="800"/>
      <c r="K92" s="800"/>
      <c r="L92" s="802"/>
      <c r="M92" s="802"/>
      <c r="N92" s="800">
        <v>3</v>
      </c>
      <c r="O92" s="800">
        <v>3</v>
      </c>
      <c r="P92" s="802"/>
      <c r="Q92" s="802"/>
      <c r="R92" s="800"/>
      <c r="S92" s="800"/>
      <c r="T92" s="802"/>
      <c r="U92" s="802"/>
      <c r="V92" s="629"/>
    </row>
    <row r="93" spans="1:22" ht="16.2" customHeight="1" thickBot="1">
      <c r="A93" s="1189"/>
      <c r="B93" s="1185"/>
      <c r="C93" s="811" t="s">
        <v>744</v>
      </c>
      <c r="D93" s="798">
        <v>2</v>
      </c>
      <c r="E93" s="799">
        <v>2</v>
      </c>
      <c r="F93" s="800"/>
      <c r="G93" s="800"/>
      <c r="H93" s="802"/>
      <c r="I93" s="802"/>
      <c r="J93" s="800"/>
      <c r="K93" s="800"/>
      <c r="L93" s="802"/>
      <c r="M93" s="802"/>
      <c r="N93" s="800">
        <v>2</v>
      </c>
      <c r="O93" s="800">
        <v>2</v>
      </c>
      <c r="P93" s="802"/>
      <c r="Q93" s="802"/>
      <c r="R93" s="800"/>
      <c r="S93" s="800"/>
      <c r="T93" s="802"/>
      <c r="U93" s="802"/>
      <c r="V93" s="629"/>
    </row>
    <row r="94" spans="1:22" ht="16.2" customHeight="1" thickBot="1">
      <c r="A94" s="1189"/>
      <c r="B94" s="1185"/>
      <c r="C94" s="811" t="s">
        <v>745</v>
      </c>
      <c r="D94" s="798">
        <v>3</v>
      </c>
      <c r="E94" s="799">
        <v>3</v>
      </c>
      <c r="F94" s="800"/>
      <c r="G94" s="800"/>
      <c r="H94" s="802"/>
      <c r="I94" s="802"/>
      <c r="J94" s="800"/>
      <c r="K94" s="800"/>
      <c r="L94" s="802"/>
      <c r="M94" s="802"/>
      <c r="N94" s="800">
        <v>3</v>
      </c>
      <c r="O94" s="800">
        <v>3</v>
      </c>
      <c r="P94" s="802"/>
      <c r="Q94" s="802"/>
      <c r="R94" s="800"/>
      <c r="S94" s="800"/>
      <c r="T94" s="802"/>
      <c r="U94" s="802"/>
      <c r="V94" s="629"/>
    </row>
    <row r="95" spans="1:22" ht="16.2" customHeight="1" thickBot="1">
      <c r="A95" s="1189"/>
      <c r="B95" s="1185"/>
      <c r="C95" s="811" t="s">
        <v>746</v>
      </c>
      <c r="D95" s="798">
        <v>3</v>
      </c>
      <c r="E95" s="799">
        <v>3</v>
      </c>
      <c r="F95" s="800"/>
      <c r="G95" s="800"/>
      <c r="H95" s="802"/>
      <c r="I95" s="802"/>
      <c r="J95" s="800"/>
      <c r="K95" s="800"/>
      <c r="L95" s="802"/>
      <c r="M95" s="802"/>
      <c r="N95" s="800">
        <v>3</v>
      </c>
      <c r="O95" s="800">
        <v>3</v>
      </c>
      <c r="P95" s="802"/>
      <c r="Q95" s="802"/>
      <c r="R95" s="800"/>
      <c r="S95" s="800"/>
      <c r="T95" s="802"/>
      <c r="U95" s="802"/>
      <c r="V95" s="629"/>
    </row>
    <row r="96" spans="1:22" ht="16.2" customHeight="1" thickBot="1">
      <c r="A96" s="1189"/>
      <c r="B96" s="1185"/>
      <c r="C96" s="811" t="s">
        <v>747</v>
      </c>
      <c r="D96" s="798">
        <v>3</v>
      </c>
      <c r="E96" s="799">
        <v>3</v>
      </c>
      <c r="F96" s="800"/>
      <c r="G96" s="800"/>
      <c r="H96" s="802"/>
      <c r="I96" s="802"/>
      <c r="J96" s="800"/>
      <c r="K96" s="800"/>
      <c r="L96" s="802"/>
      <c r="M96" s="802"/>
      <c r="N96" s="800"/>
      <c r="O96" s="800"/>
      <c r="P96" s="802">
        <v>3</v>
      </c>
      <c r="Q96" s="802">
        <v>3</v>
      </c>
      <c r="R96" s="800"/>
      <c r="S96" s="800"/>
      <c r="T96" s="802"/>
      <c r="U96" s="802"/>
      <c r="V96" s="629"/>
    </row>
    <row r="97" spans="1:22" ht="16.2" customHeight="1" thickBot="1">
      <c r="A97" s="1189"/>
      <c r="B97" s="1185"/>
      <c r="C97" s="811" t="s">
        <v>748</v>
      </c>
      <c r="D97" s="798">
        <v>2</v>
      </c>
      <c r="E97" s="799">
        <v>2</v>
      </c>
      <c r="F97" s="800"/>
      <c r="G97" s="800"/>
      <c r="H97" s="802"/>
      <c r="I97" s="802"/>
      <c r="J97" s="800"/>
      <c r="K97" s="800"/>
      <c r="L97" s="802"/>
      <c r="M97" s="802"/>
      <c r="N97" s="800"/>
      <c r="O97" s="800"/>
      <c r="P97" s="802">
        <v>2</v>
      </c>
      <c r="Q97" s="802">
        <v>2</v>
      </c>
      <c r="R97" s="800"/>
      <c r="S97" s="800"/>
      <c r="T97" s="802"/>
      <c r="U97" s="802"/>
      <c r="V97" s="629"/>
    </row>
    <row r="98" spans="1:22" ht="16.2" customHeight="1" thickBot="1">
      <c r="A98" s="1189"/>
      <c r="B98" s="1185"/>
      <c r="C98" s="811" t="s">
        <v>749</v>
      </c>
      <c r="D98" s="798">
        <v>3</v>
      </c>
      <c r="E98" s="799">
        <v>3</v>
      </c>
      <c r="F98" s="800"/>
      <c r="G98" s="800"/>
      <c r="H98" s="802"/>
      <c r="I98" s="802"/>
      <c r="J98" s="800"/>
      <c r="K98" s="800"/>
      <c r="L98" s="802"/>
      <c r="M98" s="802"/>
      <c r="N98" s="800"/>
      <c r="O98" s="800"/>
      <c r="P98" s="802">
        <v>3</v>
      </c>
      <c r="Q98" s="802">
        <v>3</v>
      </c>
      <c r="R98" s="800"/>
      <c r="S98" s="800"/>
      <c r="T98" s="802"/>
      <c r="U98" s="802"/>
      <c r="V98" s="629"/>
    </row>
    <row r="99" spans="1:22" ht="16.2" customHeight="1" thickBot="1">
      <c r="A99" s="1189"/>
      <c r="B99" s="1185"/>
      <c r="C99" s="811" t="s">
        <v>750</v>
      </c>
      <c r="D99" s="798">
        <v>2</v>
      </c>
      <c r="E99" s="799">
        <v>2</v>
      </c>
      <c r="F99" s="800"/>
      <c r="G99" s="800"/>
      <c r="H99" s="802"/>
      <c r="I99" s="802"/>
      <c r="J99" s="800"/>
      <c r="K99" s="800"/>
      <c r="L99" s="802"/>
      <c r="M99" s="802"/>
      <c r="N99" s="800"/>
      <c r="O99" s="800"/>
      <c r="P99" s="802"/>
      <c r="Q99" s="802"/>
      <c r="R99" s="800">
        <v>2</v>
      </c>
      <c r="S99" s="800">
        <v>2</v>
      </c>
      <c r="T99" s="802"/>
      <c r="U99" s="802"/>
      <c r="V99" s="629"/>
    </row>
    <row r="100" spans="1:22" ht="16.2" customHeight="1" thickBot="1">
      <c r="A100" s="1189"/>
      <c r="B100" s="1185"/>
      <c r="C100" s="811" t="s">
        <v>751</v>
      </c>
      <c r="D100" s="798">
        <v>3</v>
      </c>
      <c r="E100" s="799">
        <v>3</v>
      </c>
      <c r="F100" s="800"/>
      <c r="G100" s="800"/>
      <c r="H100" s="802"/>
      <c r="I100" s="802"/>
      <c r="J100" s="800"/>
      <c r="K100" s="800"/>
      <c r="L100" s="802"/>
      <c r="M100" s="802"/>
      <c r="N100" s="800"/>
      <c r="O100" s="800"/>
      <c r="P100" s="802"/>
      <c r="Q100" s="802"/>
      <c r="R100" s="800">
        <v>3</v>
      </c>
      <c r="S100" s="800">
        <v>3</v>
      </c>
      <c r="T100" s="802"/>
      <c r="U100" s="802"/>
      <c r="V100" s="629"/>
    </row>
    <row r="101" spans="1:22" ht="16.2" customHeight="1" thickBot="1">
      <c r="A101" s="1189"/>
      <c r="B101" s="1185"/>
      <c r="C101" s="812" t="s">
        <v>752</v>
      </c>
      <c r="D101" s="777">
        <v>3</v>
      </c>
      <c r="E101" s="778">
        <v>3</v>
      </c>
      <c r="F101" s="789"/>
      <c r="G101" s="789"/>
      <c r="H101" s="790"/>
      <c r="I101" s="790"/>
      <c r="J101" s="789"/>
      <c r="K101" s="789"/>
      <c r="L101" s="790"/>
      <c r="M101" s="790"/>
      <c r="N101" s="789"/>
      <c r="O101" s="789"/>
      <c r="P101" s="790"/>
      <c r="Q101" s="790"/>
      <c r="R101" s="789"/>
      <c r="S101" s="789"/>
      <c r="T101" s="790">
        <v>3</v>
      </c>
      <c r="U101" s="790">
        <v>3</v>
      </c>
      <c r="V101" s="645"/>
    </row>
    <row r="102" spans="1:22" ht="16.2" customHeight="1" thickBot="1">
      <c r="A102" s="1189"/>
      <c r="B102" s="1184" t="s">
        <v>753</v>
      </c>
      <c r="C102" s="810" t="s">
        <v>977</v>
      </c>
      <c r="D102" s="456">
        <v>2</v>
      </c>
      <c r="E102" s="457">
        <v>2</v>
      </c>
      <c r="F102" s="458"/>
      <c r="G102" s="458"/>
      <c r="H102" s="459"/>
      <c r="I102" s="459"/>
      <c r="J102" s="458">
        <v>2</v>
      </c>
      <c r="K102" s="458">
        <v>2</v>
      </c>
      <c r="L102" s="459"/>
      <c r="M102" s="459"/>
      <c r="N102" s="458"/>
      <c r="O102" s="458"/>
      <c r="P102" s="459"/>
      <c r="Q102" s="459"/>
      <c r="R102" s="458"/>
      <c r="S102" s="458"/>
      <c r="T102" s="459"/>
      <c r="U102" s="459"/>
      <c r="V102" s="644"/>
    </row>
    <row r="103" spans="1:22" ht="16.2" customHeight="1" thickBot="1">
      <c r="A103" s="1189"/>
      <c r="B103" s="1184"/>
      <c r="C103" s="811" t="s">
        <v>978</v>
      </c>
      <c r="D103" s="432">
        <v>3</v>
      </c>
      <c r="E103" s="433">
        <v>3</v>
      </c>
      <c r="F103" s="434"/>
      <c r="G103" s="434"/>
      <c r="H103" s="435"/>
      <c r="I103" s="435"/>
      <c r="J103" s="434">
        <v>3</v>
      </c>
      <c r="K103" s="434">
        <v>3</v>
      </c>
      <c r="L103" s="435"/>
      <c r="M103" s="435"/>
      <c r="N103" s="434"/>
      <c r="O103" s="434"/>
      <c r="P103" s="435"/>
      <c r="Q103" s="435"/>
      <c r="R103" s="434"/>
      <c r="S103" s="434"/>
      <c r="T103" s="435"/>
      <c r="U103" s="435"/>
      <c r="V103" s="629"/>
    </row>
    <row r="104" spans="1:22" ht="16.2" customHeight="1" thickBot="1">
      <c r="A104" s="1189"/>
      <c r="B104" s="1184"/>
      <c r="C104" s="811" t="s">
        <v>979</v>
      </c>
      <c r="D104" s="432">
        <v>2</v>
      </c>
      <c r="E104" s="433">
        <v>2</v>
      </c>
      <c r="F104" s="434"/>
      <c r="G104" s="434"/>
      <c r="H104" s="435"/>
      <c r="I104" s="435"/>
      <c r="J104" s="434">
        <v>2</v>
      </c>
      <c r="K104" s="434">
        <v>2</v>
      </c>
      <c r="L104" s="435"/>
      <c r="M104" s="435"/>
      <c r="N104" s="434"/>
      <c r="O104" s="434"/>
      <c r="P104" s="435"/>
      <c r="Q104" s="435"/>
      <c r="R104" s="434"/>
      <c r="S104" s="434"/>
      <c r="T104" s="435"/>
      <c r="U104" s="435"/>
      <c r="V104" s="629"/>
    </row>
    <row r="105" spans="1:22" ht="16.2" customHeight="1" thickBot="1">
      <c r="A105" s="1189"/>
      <c r="B105" s="1184"/>
      <c r="C105" s="811" t="s">
        <v>980</v>
      </c>
      <c r="D105" s="432">
        <v>3</v>
      </c>
      <c r="E105" s="433">
        <v>3</v>
      </c>
      <c r="F105" s="434"/>
      <c r="G105" s="434"/>
      <c r="H105" s="435"/>
      <c r="I105" s="435"/>
      <c r="J105" s="434"/>
      <c r="K105" s="434"/>
      <c r="L105" s="435">
        <v>3</v>
      </c>
      <c r="M105" s="435">
        <v>3</v>
      </c>
      <c r="N105" s="434"/>
      <c r="O105" s="434"/>
      <c r="P105" s="435"/>
      <c r="Q105" s="435"/>
      <c r="R105" s="434"/>
      <c r="S105" s="434"/>
      <c r="T105" s="435"/>
      <c r="U105" s="435"/>
      <c r="V105" s="629"/>
    </row>
    <row r="106" spans="1:22" ht="16.2" customHeight="1" thickBot="1">
      <c r="A106" s="1189"/>
      <c r="B106" s="1184"/>
      <c r="C106" s="811" t="s">
        <v>981</v>
      </c>
      <c r="D106" s="432">
        <v>2</v>
      </c>
      <c r="E106" s="433">
        <v>2</v>
      </c>
      <c r="F106" s="434"/>
      <c r="G106" s="434"/>
      <c r="H106" s="435"/>
      <c r="I106" s="435"/>
      <c r="J106" s="434"/>
      <c r="K106" s="434"/>
      <c r="L106" s="435">
        <v>2</v>
      </c>
      <c r="M106" s="435">
        <v>2</v>
      </c>
      <c r="N106" s="434"/>
      <c r="O106" s="434"/>
      <c r="P106" s="435"/>
      <c r="Q106" s="435"/>
      <c r="R106" s="434"/>
      <c r="S106" s="434"/>
      <c r="T106" s="435"/>
      <c r="U106" s="435"/>
      <c r="V106" s="629"/>
    </row>
    <row r="107" spans="1:22" ht="16.2" customHeight="1" thickBot="1">
      <c r="A107" s="1189"/>
      <c r="B107" s="1184"/>
      <c r="C107" s="811" t="s">
        <v>982</v>
      </c>
      <c r="D107" s="432">
        <v>3</v>
      </c>
      <c r="E107" s="433">
        <v>3</v>
      </c>
      <c r="F107" s="434"/>
      <c r="G107" s="434"/>
      <c r="H107" s="435"/>
      <c r="I107" s="435"/>
      <c r="J107" s="434"/>
      <c r="K107" s="434"/>
      <c r="L107" s="435">
        <v>3</v>
      </c>
      <c r="M107" s="435">
        <v>3</v>
      </c>
      <c r="N107" s="434"/>
      <c r="O107" s="434"/>
      <c r="P107" s="435"/>
      <c r="Q107" s="435"/>
      <c r="R107" s="434"/>
      <c r="S107" s="434"/>
      <c r="T107" s="435"/>
      <c r="U107" s="435"/>
      <c r="V107" s="629"/>
    </row>
    <row r="108" spans="1:22" ht="16.2" customHeight="1" thickBot="1">
      <c r="A108" s="1189"/>
      <c r="B108" s="1184"/>
      <c r="C108" s="811" t="s">
        <v>983</v>
      </c>
      <c r="D108" s="432">
        <v>1</v>
      </c>
      <c r="E108" s="433">
        <v>1</v>
      </c>
      <c r="F108" s="434"/>
      <c r="G108" s="434"/>
      <c r="H108" s="435"/>
      <c r="I108" s="435"/>
      <c r="J108" s="434"/>
      <c r="K108" s="434"/>
      <c r="L108" s="435">
        <v>1</v>
      </c>
      <c r="M108" s="435">
        <v>1</v>
      </c>
      <c r="N108" s="434"/>
      <c r="O108" s="434"/>
      <c r="P108" s="435"/>
      <c r="Q108" s="435"/>
      <c r="R108" s="434"/>
      <c r="S108" s="434"/>
      <c r="T108" s="435"/>
      <c r="U108" s="435"/>
      <c r="V108" s="629"/>
    </row>
    <row r="109" spans="1:22" ht="16.2" customHeight="1" thickBot="1">
      <c r="A109" s="1189"/>
      <c r="B109" s="1184"/>
      <c r="C109" s="811" t="s">
        <v>984</v>
      </c>
      <c r="D109" s="432">
        <v>2</v>
      </c>
      <c r="E109" s="433">
        <v>2</v>
      </c>
      <c r="F109" s="434"/>
      <c r="G109" s="434"/>
      <c r="H109" s="435"/>
      <c r="I109" s="435"/>
      <c r="J109" s="434"/>
      <c r="K109" s="434"/>
      <c r="L109" s="435"/>
      <c r="M109" s="435"/>
      <c r="N109" s="434">
        <v>2</v>
      </c>
      <c r="O109" s="434">
        <v>2</v>
      </c>
      <c r="P109" s="435"/>
      <c r="Q109" s="435"/>
      <c r="R109" s="434"/>
      <c r="S109" s="434"/>
      <c r="T109" s="435"/>
      <c r="U109" s="435"/>
      <c r="V109" s="629"/>
    </row>
    <row r="110" spans="1:22" ht="16.2" customHeight="1" thickBot="1">
      <c r="A110" s="1189"/>
      <c r="B110" s="1184"/>
      <c r="C110" s="811" t="s">
        <v>985</v>
      </c>
      <c r="D110" s="432">
        <v>2</v>
      </c>
      <c r="E110" s="433">
        <v>2</v>
      </c>
      <c r="F110" s="434"/>
      <c r="G110" s="434"/>
      <c r="H110" s="435"/>
      <c r="I110" s="435"/>
      <c r="J110" s="434"/>
      <c r="K110" s="434"/>
      <c r="L110" s="435"/>
      <c r="M110" s="435"/>
      <c r="N110" s="434">
        <v>2</v>
      </c>
      <c r="O110" s="434">
        <v>2</v>
      </c>
      <c r="P110" s="435"/>
      <c r="Q110" s="435"/>
      <c r="R110" s="434"/>
      <c r="S110" s="434"/>
      <c r="T110" s="435"/>
      <c r="U110" s="435"/>
      <c r="V110" s="629"/>
    </row>
    <row r="111" spans="1:22" ht="16.2" customHeight="1" thickBot="1">
      <c r="A111" s="1189"/>
      <c r="B111" s="1184"/>
      <c r="C111" s="811" t="s">
        <v>986</v>
      </c>
      <c r="D111" s="432">
        <v>3</v>
      </c>
      <c r="E111" s="433">
        <v>3</v>
      </c>
      <c r="F111" s="434"/>
      <c r="G111" s="434"/>
      <c r="H111" s="435"/>
      <c r="I111" s="435"/>
      <c r="J111" s="434"/>
      <c r="K111" s="434"/>
      <c r="L111" s="435"/>
      <c r="M111" s="435"/>
      <c r="N111" s="434">
        <v>3</v>
      </c>
      <c r="O111" s="434">
        <v>3</v>
      </c>
      <c r="P111" s="435"/>
      <c r="Q111" s="435"/>
      <c r="R111" s="434"/>
      <c r="S111" s="434"/>
      <c r="T111" s="435"/>
      <c r="U111" s="435"/>
      <c r="V111" s="629"/>
    </row>
    <row r="112" spans="1:22" ht="16.2" customHeight="1" thickBot="1">
      <c r="A112" s="1189"/>
      <c r="B112" s="1184"/>
      <c r="C112" s="811" t="s">
        <v>987</v>
      </c>
      <c r="D112" s="432">
        <v>3</v>
      </c>
      <c r="E112" s="433">
        <v>3</v>
      </c>
      <c r="F112" s="434"/>
      <c r="G112" s="434"/>
      <c r="H112" s="435"/>
      <c r="I112" s="435"/>
      <c r="J112" s="434"/>
      <c r="K112" s="434"/>
      <c r="L112" s="435"/>
      <c r="M112" s="435"/>
      <c r="N112" s="434">
        <v>3</v>
      </c>
      <c r="O112" s="434">
        <v>3</v>
      </c>
      <c r="P112" s="435"/>
      <c r="Q112" s="435"/>
      <c r="R112" s="434"/>
      <c r="S112" s="434"/>
      <c r="T112" s="435"/>
      <c r="U112" s="435"/>
      <c r="V112" s="629"/>
    </row>
    <row r="113" spans="1:22" ht="16.2" customHeight="1" thickBot="1">
      <c r="A113" s="1189"/>
      <c r="B113" s="1184"/>
      <c r="C113" s="811" t="s">
        <v>988</v>
      </c>
      <c r="D113" s="432">
        <v>2</v>
      </c>
      <c r="E113" s="433">
        <v>2</v>
      </c>
      <c r="F113" s="434"/>
      <c r="G113" s="434"/>
      <c r="H113" s="435"/>
      <c r="I113" s="435"/>
      <c r="J113" s="434"/>
      <c r="K113" s="434"/>
      <c r="L113" s="435"/>
      <c r="M113" s="435"/>
      <c r="N113" s="434"/>
      <c r="O113" s="434"/>
      <c r="P113" s="435">
        <v>2</v>
      </c>
      <c r="Q113" s="435">
        <v>2</v>
      </c>
      <c r="R113" s="434"/>
      <c r="S113" s="434"/>
      <c r="T113" s="435"/>
      <c r="U113" s="435"/>
      <c r="V113" s="629"/>
    </row>
    <row r="114" spans="1:22" ht="16.2" customHeight="1" thickBot="1">
      <c r="A114" s="1189"/>
      <c r="B114" s="1184"/>
      <c r="C114" s="811" t="s">
        <v>382</v>
      </c>
      <c r="D114" s="432">
        <v>2</v>
      </c>
      <c r="E114" s="433">
        <v>2</v>
      </c>
      <c r="F114" s="434"/>
      <c r="G114" s="434"/>
      <c r="H114" s="435"/>
      <c r="I114" s="435"/>
      <c r="J114" s="434"/>
      <c r="K114" s="434"/>
      <c r="L114" s="435"/>
      <c r="M114" s="435"/>
      <c r="N114" s="434"/>
      <c r="O114" s="434"/>
      <c r="P114" s="435">
        <v>2</v>
      </c>
      <c r="Q114" s="435">
        <v>2</v>
      </c>
      <c r="R114" s="434"/>
      <c r="S114" s="434"/>
      <c r="T114" s="435"/>
      <c r="U114" s="435"/>
      <c r="V114" s="629"/>
    </row>
    <row r="115" spans="1:22" ht="16.2" customHeight="1" thickBot="1">
      <c r="A115" s="1189"/>
      <c r="B115" s="1184"/>
      <c r="C115" s="811" t="s">
        <v>989</v>
      </c>
      <c r="D115" s="432">
        <v>2</v>
      </c>
      <c r="E115" s="433">
        <v>2</v>
      </c>
      <c r="F115" s="434"/>
      <c r="G115" s="434"/>
      <c r="H115" s="435"/>
      <c r="I115" s="435"/>
      <c r="J115" s="434"/>
      <c r="K115" s="434"/>
      <c r="L115" s="435"/>
      <c r="M115" s="435"/>
      <c r="N115" s="434"/>
      <c r="O115" s="434"/>
      <c r="P115" s="435">
        <v>2</v>
      </c>
      <c r="Q115" s="435">
        <v>2</v>
      </c>
      <c r="R115" s="434"/>
      <c r="S115" s="434"/>
      <c r="T115" s="435"/>
      <c r="U115" s="435"/>
      <c r="V115" s="629"/>
    </row>
    <row r="116" spans="1:22" ht="16.2" customHeight="1" thickBot="1">
      <c r="A116" s="1189"/>
      <c r="B116" s="1184"/>
      <c r="C116" s="811" t="s">
        <v>990</v>
      </c>
      <c r="D116" s="432">
        <v>2</v>
      </c>
      <c r="E116" s="433">
        <v>2</v>
      </c>
      <c r="F116" s="434"/>
      <c r="G116" s="434"/>
      <c r="H116" s="435"/>
      <c r="I116" s="435"/>
      <c r="J116" s="434"/>
      <c r="K116" s="434"/>
      <c r="L116" s="435"/>
      <c r="M116" s="435"/>
      <c r="N116" s="434"/>
      <c r="O116" s="434"/>
      <c r="P116" s="435"/>
      <c r="Q116" s="435"/>
      <c r="R116" s="434">
        <v>2</v>
      </c>
      <c r="S116" s="434">
        <v>2</v>
      </c>
      <c r="T116" s="435"/>
      <c r="U116" s="435"/>
      <c r="V116" s="629"/>
    </row>
    <row r="117" spans="1:22" ht="16.2" customHeight="1" thickBot="1">
      <c r="A117" s="1189"/>
      <c r="B117" s="1184"/>
      <c r="C117" s="811" t="s">
        <v>991</v>
      </c>
      <c r="D117" s="689">
        <v>2</v>
      </c>
      <c r="E117" s="690">
        <v>2</v>
      </c>
      <c r="F117" s="434"/>
      <c r="G117" s="434"/>
      <c r="H117" s="435"/>
      <c r="I117" s="435"/>
      <c r="J117" s="434"/>
      <c r="K117" s="434"/>
      <c r="L117" s="435"/>
      <c r="M117" s="435"/>
      <c r="N117" s="434"/>
      <c r="O117" s="434"/>
      <c r="P117" s="435"/>
      <c r="Q117" s="435"/>
      <c r="R117" s="434">
        <v>2</v>
      </c>
      <c r="S117" s="434">
        <v>2</v>
      </c>
      <c r="T117" s="435"/>
      <c r="U117" s="435"/>
      <c r="V117" s="629"/>
    </row>
    <row r="118" spans="1:22" ht="16.2" customHeight="1" thickBot="1">
      <c r="A118" s="1189"/>
      <c r="B118" s="1184"/>
      <c r="C118" s="811" t="s">
        <v>992</v>
      </c>
      <c r="D118" s="432">
        <v>2</v>
      </c>
      <c r="E118" s="433">
        <v>2</v>
      </c>
      <c r="F118" s="434"/>
      <c r="G118" s="434"/>
      <c r="H118" s="435"/>
      <c r="I118" s="435"/>
      <c r="J118" s="434"/>
      <c r="K118" s="434"/>
      <c r="L118" s="435"/>
      <c r="M118" s="435"/>
      <c r="N118" s="434"/>
      <c r="O118" s="434"/>
      <c r="P118" s="435"/>
      <c r="Q118" s="435"/>
      <c r="R118" s="434">
        <v>2</v>
      </c>
      <c r="S118" s="434">
        <v>2</v>
      </c>
      <c r="T118" s="435"/>
      <c r="U118" s="435"/>
      <c r="V118" s="629"/>
    </row>
    <row r="119" spans="1:22" ht="16.2" customHeight="1" thickBot="1">
      <c r="A119" s="1189"/>
      <c r="B119" s="1184"/>
      <c r="C119" s="811" t="s">
        <v>993</v>
      </c>
      <c r="D119" s="432">
        <v>2</v>
      </c>
      <c r="E119" s="433">
        <v>2</v>
      </c>
      <c r="F119" s="434"/>
      <c r="G119" s="434"/>
      <c r="H119" s="435"/>
      <c r="I119" s="435"/>
      <c r="J119" s="434"/>
      <c r="K119" s="434"/>
      <c r="L119" s="435"/>
      <c r="M119" s="435"/>
      <c r="N119" s="434"/>
      <c r="O119" s="434"/>
      <c r="P119" s="435"/>
      <c r="Q119" s="435"/>
      <c r="R119" s="434"/>
      <c r="S119" s="434"/>
      <c r="T119" s="435">
        <v>2</v>
      </c>
      <c r="U119" s="435">
        <v>2</v>
      </c>
      <c r="V119" s="629"/>
    </row>
    <row r="120" spans="1:22" ht="16.2" customHeight="1" thickBot="1">
      <c r="A120" s="1189"/>
      <c r="B120" s="1184"/>
      <c r="C120" s="811" t="s">
        <v>994</v>
      </c>
      <c r="D120" s="689">
        <v>2</v>
      </c>
      <c r="E120" s="690">
        <v>2</v>
      </c>
      <c r="F120" s="434"/>
      <c r="G120" s="434"/>
      <c r="H120" s="435"/>
      <c r="I120" s="435"/>
      <c r="J120" s="434"/>
      <c r="K120" s="434"/>
      <c r="L120" s="435"/>
      <c r="M120" s="435"/>
      <c r="N120" s="434"/>
      <c r="O120" s="434"/>
      <c r="P120" s="435"/>
      <c r="Q120" s="435"/>
      <c r="R120" s="434"/>
      <c r="S120" s="434"/>
      <c r="T120" s="435">
        <v>2</v>
      </c>
      <c r="U120" s="435">
        <v>2</v>
      </c>
      <c r="V120" s="629"/>
    </row>
    <row r="121" spans="1:22" ht="16.2" customHeight="1" thickBot="1">
      <c r="A121" s="1190"/>
      <c r="B121" s="1184"/>
      <c r="C121" s="812" t="s">
        <v>995</v>
      </c>
      <c r="D121" s="586">
        <v>2</v>
      </c>
      <c r="E121" s="587">
        <v>2</v>
      </c>
      <c r="F121" s="522"/>
      <c r="G121" s="522"/>
      <c r="H121" s="523"/>
      <c r="I121" s="523"/>
      <c r="J121" s="522"/>
      <c r="K121" s="522"/>
      <c r="L121" s="523"/>
      <c r="M121" s="523"/>
      <c r="N121" s="522"/>
      <c r="O121" s="522"/>
      <c r="P121" s="523"/>
      <c r="Q121" s="523"/>
      <c r="R121" s="522"/>
      <c r="S121" s="522"/>
      <c r="T121" s="523">
        <v>2</v>
      </c>
      <c r="U121" s="523">
        <v>2</v>
      </c>
      <c r="V121" s="645"/>
    </row>
    <row r="122" spans="1:22" ht="189.6" customHeight="1">
      <c r="A122" s="1183" t="s">
        <v>1093</v>
      </c>
      <c r="B122" s="1183"/>
      <c r="C122" s="1183"/>
      <c r="D122" s="1183"/>
      <c r="E122" s="1183"/>
      <c r="F122" s="1183"/>
      <c r="G122" s="1183"/>
      <c r="H122" s="1183"/>
      <c r="I122" s="1183"/>
      <c r="J122" s="1183"/>
      <c r="K122" s="1183"/>
      <c r="L122" s="1183"/>
      <c r="M122" s="1183"/>
      <c r="N122" s="1183"/>
      <c r="O122" s="1183"/>
      <c r="P122" s="1183"/>
      <c r="Q122" s="1183"/>
      <c r="R122" s="1183"/>
      <c r="S122" s="1183"/>
      <c r="T122" s="1183"/>
      <c r="U122" s="1183"/>
      <c r="V122" s="1183"/>
    </row>
    <row r="123" spans="1:22" ht="33.6" customHeight="1">
      <c r="A123" s="1183" t="s">
        <v>1085</v>
      </c>
      <c r="B123" s="1183"/>
      <c r="C123" s="1183"/>
      <c r="D123" s="1183"/>
      <c r="E123" s="1183"/>
      <c r="F123" s="1183"/>
      <c r="G123" s="1183"/>
      <c r="H123" s="1183"/>
      <c r="I123" s="1183"/>
      <c r="J123" s="1183"/>
      <c r="K123" s="1183"/>
      <c r="L123" s="1183"/>
      <c r="M123" s="1183"/>
      <c r="N123" s="1183"/>
      <c r="O123" s="1183"/>
      <c r="P123" s="1183"/>
      <c r="Q123" s="1183"/>
      <c r="R123" s="1183"/>
      <c r="S123" s="1183"/>
      <c r="T123" s="1183"/>
      <c r="U123" s="1183"/>
      <c r="V123" s="1183"/>
    </row>
    <row r="124" spans="1:22" ht="18" customHeight="1">
      <c r="A124" s="925" t="s">
        <v>872</v>
      </c>
      <c r="B124" s="889"/>
      <c r="C124" s="889"/>
      <c r="D124" s="889"/>
      <c r="E124" s="889"/>
      <c r="F124" s="889"/>
      <c r="G124" s="889"/>
      <c r="H124" s="889"/>
      <c r="I124" s="889"/>
      <c r="J124" s="889"/>
      <c r="K124" s="889"/>
      <c r="L124" s="889"/>
      <c r="M124" s="889"/>
      <c r="N124" s="889"/>
      <c r="O124" s="889"/>
      <c r="P124" s="889"/>
      <c r="Q124" s="889"/>
      <c r="R124" s="889"/>
      <c r="S124" s="889"/>
      <c r="T124" s="889"/>
      <c r="U124" s="889"/>
      <c r="V124" s="926"/>
    </row>
    <row r="125" spans="1:22" ht="18" customHeight="1">
      <c r="A125" s="925" t="s">
        <v>1086</v>
      </c>
      <c r="B125" s="889"/>
      <c r="C125" s="889"/>
      <c r="D125" s="889"/>
      <c r="E125" s="889"/>
      <c r="F125" s="889"/>
      <c r="G125" s="889"/>
      <c r="H125" s="889"/>
      <c r="I125" s="889"/>
      <c r="J125" s="889"/>
      <c r="K125" s="889"/>
      <c r="L125" s="889"/>
      <c r="M125" s="889"/>
      <c r="N125" s="889"/>
      <c r="O125" s="889"/>
      <c r="P125" s="889"/>
      <c r="Q125" s="889"/>
      <c r="R125" s="889"/>
      <c r="S125" s="889"/>
      <c r="T125" s="889"/>
      <c r="U125" s="889"/>
      <c r="V125" s="926"/>
    </row>
    <row r="126" spans="1:22" ht="33.6" customHeight="1">
      <c r="A126" s="923" t="s">
        <v>1087</v>
      </c>
      <c r="B126" s="877"/>
      <c r="C126" s="877"/>
      <c r="D126" s="877"/>
      <c r="E126" s="877"/>
      <c r="F126" s="877"/>
      <c r="G126" s="877"/>
      <c r="H126" s="877"/>
      <c r="I126" s="877"/>
      <c r="J126" s="877"/>
      <c r="K126" s="877"/>
      <c r="L126" s="877"/>
      <c r="M126" s="877"/>
      <c r="N126" s="877"/>
      <c r="O126" s="877"/>
      <c r="P126" s="877"/>
      <c r="Q126" s="877"/>
      <c r="R126" s="877"/>
      <c r="S126" s="877"/>
      <c r="T126" s="877"/>
      <c r="U126" s="877"/>
      <c r="V126" s="924"/>
    </row>
    <row r="127" spans="1:22" ht="33.6" customHeight="1">
      <c r="A127" s="923" t="s">
        <v>1088</v>
      </c>
      <c r="B127" s="877"/>
      <c r="C127" s="877"/>
      <c r="D127" s="877"/>
      <c r="E127" s="877"/>
      <c r="F127" s="877"/>
      <c r="G127" s="877"/>
      <c r="H127" s="877"/>
      <c r="I127" s="877"/>
      <c r="J127" s="877"/>
      <c r="K127" s="877"/>
      <c r="L127" s="877"/>
      <c r="M127" s="877"/>
      <c r="N127" s="877"/>
      <c r="O127" s="877"/>
      <c r="P127" s="877"/>
      <c r="Q127" s="877"/>
      <c r="R127" s="877"/>
      <c r="S127" s="877"/>
      <c r="T127" s="877"/>
      <c r="U127" s="877"/>
      <c r="V127" s="924"/>
    </row>
    <row r="128" spans="1:22" ht="33.6" customHeight="1">
      <c r="A128" s="923" t="s">
        <v>1089</v>
      </c>
      <c r="B128" s="877"/>
      <c r="C128" s="877"/>
      <c r="D128" s="877"/>
      <c r="E128" s="877"/>
      <c r="F128" s="877"/>
      <c r="G128" s="877"/>
      <c r="H128" s="877"/>
      <c r="I128" s="877"/>
      <c r="J128" s="877"/>
      <c r="K128" s="877"/>
      <c r="L128" s="877"/>
      <c r="M128" s="877"/>
      <c r="N128" s="877"/>
      <c r="O128" s="877"/>
      <c r="P128" s="877"/>
      <c r="Q128" s="877"/>
      <c r="R128" s="877"/>
      <c r="S128" s="877"/>
      <c r="T128" s="877"/>
      <c r="U128" s="877"/>
      <c r="V128" s="924"/>
    </row>
    <row r="129" spans="1:22" ht="33.6" customHeight="1">
      <c r="A129" s="923" t="s">
        <v>1090</v>
      </c>
      <c r="B129" s="877"/>
      <c r="C129" s="877"/>
      <c r="D129" s="877"/>
      <c r="E129" s="877"/>
      <c r="F129" s="877"/>
      <c r="G129" s="877"/>
      <c r="H129" s="877"/>
      <c r="I129" s="877"/>
      <c r="J129" s="877"/>
      <c r="K129" s="877"/>
      <c r="L129" s="877"/>
      <c r="M129" s="877"/>
      <c r="N129" s="877"/>
      <c r="O129" s="877"/>
      <c r="P129" s="877"/>
      <c r="Q129" s="877"/>
      <c r="R129" s="877"/>
      <c r="S129" s="877"/>
      <c r="T129" s="877"/>
      <c r="U129" s="877"/>
      <c r="V129" s="924"/>
    </row>
    <row r="130" spans="1:22" ht="18" customHeight="1" thickBot="1">
      <c r="A130" s="891" t="s">
        <v>1091</v>
      </c>
      <c r="B130" s="880"/>
      <c r="C130" s="880"/>
      <c r="D130" s="880"/>
      <c r="E130" s="880"/>
      <c r="F130" s="880"/>
      <c r="G130" s="880"/>
      <c r="H130" s="880"/>
      <c r="I130" s="880"/>
      <c r="J130" s="880"/>
      <c r="K130" s="880"/>
      <c r="L130" s="880"/>
      <c r="M130" s="880"/>
      <c r="N130" s="880"/>
      <c r="O130" s="880"/>
      <c r="P130" s="880"/>
      <c r="Q130" s="880"/>
      <c r="R130" s="880"/>
      <c r="S130" s="880"/>
      <c r="T130" s="880"/>
      <c r="U130" s="880"/>
      <c r="V130" s="892"/>
    </row>
  </sheetData>
  <mergeCells count="53">
    <mergeCell ref="A122:V122"/>
    <mergeCell ref="A123:V123"/>
    <mergeCell ref="A29:B47"/>
    <mergeCell ref="B54:B77"/>
    <mergeCell ref="B78:B101"/>
    <mergeCell ref="B102:B121"/>
    <mergeCell ref="B48:B53"/>
    <mergeCell ref="A48:A121"/>
    <mergeCell ref="S6:S7"/>
    <mergeCell ref="T6:T7"/>
    <mergeCell ref="U6:U7"/>
    <mergeCell ref="A8:B26"/>
    <mergeCell ref="P6:P7"/>
    <mergeCell ref="Q6:Q7"/>
    <mergeCell ref="N5:O5"/>
    <mergeCell ref="P5:Q5"/>
    <mergeCell ref="R5:S5"/>
    <mergeCell ref="T5:U5"/>
    <mergeCell ref="A27:B28"/>
    <mergeCell ref="L6:L7"/>
    <mergeCell ref="M6:M7"/>
    <mergeCell ref="N6:N7"/>
    <mergeCell ref="O6:O7"/>
    <mergeCell ref="F6:F7"/>
    <mergeCell ref="G6:G7"/>
    <mergeCell ref="H6:H7"/>
    <mergeCell ref="I6:I7"/>
    <mergeCell ref="J6:J7"/>
    <mergeCell ref="K6:K7"/>
    <mergeCell ref="R6:R7"/>
    <mergeCell ref="A1:V1"/>
    <mergeCell ref="A2:V2"/>
    <mergeCell ref="A3:B7"/>
    <mergeCell ref="C3:C7"/>
    <mergeCell ref="D3:U3"/>
    <mergeCell ref="V3:V7"/>
    <mergeCell ref="D4:D7"/>
    <mergeCell ref="E4:E7"/>
    <mergeCell ref="F4:I4"/>
    <mergeCell ref="J4:M4"/>
    <mergeCell ref="N4:Q4"/>
    <mergeCell ref="R4:U4"/>
    <mergeCell ref="F5:G5"/>
    <mergeCell ref="H5:I5"/>
    <mergeCell ref="J5:K5"/>
    <mergeCell ref="L5:M5"/>
    <mergeCell ref="A129:V129"/>
    <mergeCell ref="A130:V130"/>
    <mergeCell ref="A124:V124"/>
    <mergeCell ref="A125:V125"/>
    <mergeCell ref="A126:V126"/>
    <mergeCell ref="A127:V127"/>
    <mergeCell ref="A128:V128"/>
  </mergeCells>
  <phoneticPr fontId="3"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V103"/>
  <sheetViews>
    <sheetView view="pageBreakPreview" zoomScaleNormal="100" zoomScaleSheetLayoutView="100" workbookViewId="0">
      <selection activeCell="R72" sqref="R72"/>
    </sheetView>
  </sheetViews>
  <sheetFormatPr defaultColWidth="9" defaultRowHeight="15.35"/>
  <cols>
    <col min="1" max="2" width="8.76171875" style="178" customWidth="1"/>
    <col min="3" max="3" width="28.76171875" style="178" customWidth="1"/>
    <col min="4" max="21" width="4.1171875" style="250" customWidth="1"/>
    <col min="22" max="22" width="20.76171875" style="178" customWidth="1"/>
    <col min="23" max="256" width="9" style="178"/>
    <col min="257" max="258" width="9.87890625" style="178" customWidth="1"/>
    <col min="259" max="259" width="33" style="178" customWidth="1"/>
    <col min="260" max="261" width="4.1171875" style="178" customWidth="1"/>
    <col min="262" max="277" width="3.76171875" style="178" customWidth="1"/>
    <col min="278" max="278" width="18.1171875" style="178" customWidth="1"/>
    <col min="279" max="512" width="9" style="178"/>
    <col min="513" max="514" width="9.87890625" style="178" customWidth="1"/>
    <col min="515" max="515" width="33" style="178" customWidth="1"/>
    <col min="516" max="517" width="4.1171875" style="178" customWidth="1"/>
    <col min="518" max="533" width="3.76171875" style="178" customWidth="1"/>
    <col min="534" max="534" width="18.1171875" style="178" customWidth="1"/>
    <col min="535" max="768" width="9" style="178"/>
    <col min="769" max="770" width="9.87890625" style="178" customWidth="1"/>
    <col min="771" max="771" width="33" style="178" customWidth="1"/>
    <col min="772" max="773" width="4.1171875" style="178" customWidth="1"/>
    <col min="774" max="789" width="3.76171875" style="178" customWidth="1"/>
    <col min="790" max="790" width="18.1171875" style="178" customWidth="1"/>
    <col min="791" max="1024" width="9" style="178"/>
    <col min="1025" max="1026" width="9.87890625" style="178" customWidth="1"/>
    <col min="1027" max="1027" width="33" style="178" customWidth="1"/>
    <col min="1028" max="1029" width="4.1171875" style="178" customWidth="1"/>
    <col min="1030" max="1045" width="3.76171875" style="178" customWidth="1"/>
    <col min="1046" max="1046" width="18.1171875" style="178" customWidth="1"/>
    <col min="1047" max="1280" width="9" style="178"/>
    <col min="1281" max="1282" width="9.87890625" style="178" customWidth="1"/>
    <col min="1283" max="1283" width="33" style="178" customWidth="1"/>
    <col min="1284" max="1285" width="4.1171875" style="178" customWidth="1"/>
    <col min="1286" max="1301" width="3.76171875" style="178" customWidth="1"/>
    <col min="1302" max="1302" width="18.1171875" style="178" customWidth="1"/>
    <col min="1303" max="1536" width="9" style="178"/>
    <col min="1537" max="1538" width="9.87890625" style="178" customWidth="1"/>
    <col min="1539" max="1539" width="33" style="178" customWidth="1"/>
    <col min="1540" max="1541" width="4.1171875" style="178" customWidth="1"/>
    <col min="1542" max="1557" width="3.76171875" style="178" customWidth="1"/>
    <col min="1558" max="1558" width="18.1171875" style="178" customWidth="1"/>
    <col min="1559" max="1792" width="9" style="178"/>
    <col min="1793" max="1794" width="9.87890625" style="178" customWidth="1"/>
    <col min="1795" max="1795" width="33" style="178" customWidth="1"/>
    <col min="1796" max="1797" width="4.1171875" style="178" customWidth="1"/>
    <col min="1798" max="1813" width="3.76171875" style="178" customWidth="1"/>
    <col min="1814" max="1814" width="18.1171875" style="178" customWidth="1"/>
    <col min="1815" max="2048" width="9" style="178"/>
    <col min="2049" max="2050" width="9.87890625" style="178" customWidth="1"/>
    <col min="2051" max="2051" width="33" style="178" customWidth="1"/>
    <col min="2052" max="2053" width="4.1171875" style="178" customWidth="1"/>
    <col min="2054" max="2069" width="3.76171875" style="178" customWidth="1"/>
    <col min="2070" max="2070" width="18.1171875" style="178" customWidth="1"/>
    <col min="2071" max="2304" width="9" style="178"/>
    <col min="2305" max="2306" width="9.87890625" style="178" customWidth="1"/>
    <col min="2307" max="2307" width="33" style="178" customWidth="1"/>
    <col min="2308" max="2309" width="4.1171875" style="178" customWidth="1"/>
    <col min="2310" max="2325" width="3.76171875" style="178" customWidth="1"/>
    <col min="2326" max="2326" width="18.1171875" style="178" customWidth="1"/>
    <col min="2327" max="2560" width="9" style="178"/>
    <col min="2561" max="2562" width="9.87890625" style="178" customWidth="1"/>
    <col min="2563" max="2563" width="33" style="178" customWidth="1"/>
    <col min="2564" max="2565" width="4.1171875" style="178" customWidth="1"/>
    <col min="2566" max="2581" width="3.76171875" style="178" customWidth="1"/>
    <col min="2582" max="2582" width="18.1171875" style="178" customWidth="1"/>
    <col min="2583" max="2816" width="9" style="178"/>
    <col min="2817" max="2818" width="9.87890625" style="178" customWidth="1"/>
    <col min="2819" max="2819" width="33" style="178" customWidth="1"/>
    <col min="2820" max="2821" width="4.1171875" style="178" customWidth="1"/>
    <col min="2822" max="2837" width="3.76171875" style="178" customWidth="1"/>
    <col min="2838" max="2838" width="18.1171875" style="178" customWidth="1"/>
    <col min="2839" max="3072" width="9" style="178"/>
    <col min="3073" max="3074" width="9.87890625" style="178" customWidth="1"/>
    <col min="3075" max="3075" width="33" style="178" customWidth="1"/>
    <col min="3076" max="3077" width="4.1171875" style="178" customWidth="1"/>
    <col min="3078" max="3093" width="3.76171875" style="178" customWidth="1"/>
    <col min="3094" max="3094" width="18.1171875" style="178" customWidth="1"/>
    <col min="3095" max="3328" width="9" style="178"/>
    <col min="3329" max="3330" width="9.87890625" style="178" customWidth="1"/>
    <col min="3331" max="3331" width="33" style="178" customWidth="1"/>
    <col min="3332" max="3333" width="4.1171875" style="178" customWidth="1"/>
    <col min="3334" max="3349" width="3.76171875" style="178" customWidth="1"/>
    <col min="3350" max="3350" width="18.1171875" style="178" customWidth="1"/>
    <col min="3351" max="3584" width="9" style="178"/>
    <col min="3585" max="3586" width="9.87890625" style="178" customWidth="1"/>
    <col min="3587" max="3587" width="33" style="178" customWidth="1"/>
    <col min="3588" max="3589" width="4.1171875" style="178" customWidth="1"/>
    <col min="3590" max="3605" width="3.76171875" style="178" customWidth="1"/>
    <col min="3606" max="3606" width="18.1171875" style="178" customWidth="1"/>
    <col min="3607" max="3840" width="9" style="178"/>
    <col min="3841" max="3842" width="9.87890625" style="178" customWidth="1"/>
    <col min="3843" max="3843" width="33" style="178" customWidth="1"/>
    <col min="3844" max="3845" width="4.1171875" style="178" customWidth="1"/>
    <col min="3846" max="3861" width="3.76171875" style="178" customWidth="1"/>
    <col min="3862" max="3862" width="18.1171875" style="178" customWidth="1"/>
    <col min="3863" max="4096" width="9" style="178"/>
    <col min="4097" max="4098" width="9.87890625" style="178" customWidth="1"/>
    <col min="4099" max="4099" width="33" style="178" customWidth="1"/>
    <col min="4100" max="4101" width="4.1171875" style="178" customWidth="1"/>
    <col min="4102" max="4117" width="3.76171875" style="178" customWidth="1"/>
    <col min="4118" max="4118" width="18.1171875" style="178" customWidth="1"/>
    <col min="4119" max="4352" width="9" style="178"/>
    <col min="4353" max="4354" width="9.87890625" style="178" customWidth="1"/>
    <col min="4355" max="4355" width="33" style="178" customWidth="1"/>
    <col min="4356" max="4357" width="4.1171875" style="178" customWidth="1"/>
    <col min="4358" max="4373" width="3.76171875" style="178" customWidth="1"/>
    <col min="4374" max="4374" width="18.1171875" style="178" customWidth="1"/>
    <col min="4375" max="4608" width="9" style="178"/>
    <col min="4609" max="4610" width="9.87890625" style="178" customWidth="1"/>
    <col min="4611" max="4611" width="33" style="178" customWidth="1"/>
    <col min="4612" max="4613" width="4.1171875" style="178" customWidth="1"/>
    <col min="4614" max="4629" width="3.76171875" style="178" customWidth="1"/>
    <col min="4630" max="4630" width="18.1171875" style="178" customWidth="1"/>
    <col min="4631" max="4864" width="9" style="178"/>
    <col min="4865" max="4866" width="9.87890625" style="178" customWidth="1"/>
    <col min="4867" max="4867" width="33" style="178" customWidth="1"/>
    <col min="4868" max="4869" width="4.1171875" style="178" customWidth="1"/>
    <col min="4870" max="4885" width="3.76171875" style="178" customWidth="1"/>
    <col min="4886" max="4886" width="18.1171875" style="178" customWidth="1"/>
    <col min="4887" max="5120" width="9" style="178"/>
    <col min="5121" max="5122" width="9.87890625" style="178" customWidth="1"/>
    <col min="5123" max="5123" width="33" style="178" customWidth="1"/>
    <col min="5124" max="5125" width="4.1171875" style="178" customWidth="1"/>
    <col min="5126" max="5141" width="3.76171875" style="178" customWidth="1"/>
    <col min="5142" max="5142" width="18.1171875" style="178" customWidth="1"/>
    <col min="5143" max="5376" width="9" style="178"/>
    <col min="5377" max="5378" width="9.87890625" style="178" customWidth="1"/>
    <col min="5379" max="5379" width="33" style="178" customWidth="1"/>
    <col min="5380" max="5381" width="4.1171875" style="178" customWidth="1"/>
    <col min="5382" max="5397" width="3.76171875" style="178" customWidth="1"/>
    <col min="5398" max="5398" width="18.1171875" style="178" customWidth="1"/>
    <col min="5399" max="5632" width="9" style="178"/>
    <col min="5633" max="5634" width="9.87890625" style="178" customWidth="1"/>
    <col min="5635" max="5635" width="33" style="178" customWidth="1"/>
    <col min="5636" max="5637" width="4.1171875" style="178" customWidth="1"/>
    <col min="5638" max="5653" width="3.76171875" style="178" customWidth="1"/>
    <col min="5654" max="5654" width="18.1171875" style="178" customWidth="1"/>
    <col min="5655" max="5888" width="9" style="178"/>
    <col min="5889" max="5890" width="9.87890625" style="178" customWidth="1"/>
    <col min="5891" max="5891" width="33" style="178" customWidth="1"/>
    <col min="5892" max="5893" width="4.1171875" style="178" customWidth="1"/>
    <col min="5894" max="5909" width="3.76171875" style="178" customWidth="1"/>
    <col min="5910" max="5910" width="18.1171875" style="178" customWidth="1"/>
    <col min="5911" max="6144" width="9" style="178"/>
    <col min="6145" max="6146" width="9.87890625" style="178" customWidth="1"/>
    <col min="6147" max="6147" width="33" style="178" customWidth="1"/>
    <col min="6148" max="6149" width="4.1171875" style="178" customWidth="1"/>
    <col min="6150" max="6165" width="3.76171875" style="178" customWidth="1"/>
    <col min="6166" max="6166" width="18.1171875" style="178" customWidth="1"/>
    <col min="6167" max="6400" width="9" style="178"/>
    <col min="6401" max="6402" width="9.87890625" style="178" customWidth="1"/>
    <col min="6403" max="6403" width="33" style="178" customWidth="1"/>
    <col min="6404" max="6405" width="4.1171875" style="178" customWidth="1"/>
    <col min="6406" max="6421" width="3.76171875" style="178" customWidth="1"/>
    <col min="6422" max="6422" width="18.1171875" style="178" customWidth="1"/>
    <col min="6423" max="6656" width="9" style="178"/>
    <col min="6657" max="6658" width="9.87890625" style="178" customWidth="1"/>
    <col min="6659" max="6659" width="33" style="178" customWidth="1"/>
    <col min="6660" max="6661" width="4.1171875" style="178" customWidth="1"/>
    <col min="6662" max="6677" width="3.76171875" style="178" customWidth="1"/>
    <col min="6678" max="6678" width="18.1171875" style="178" customWidth="1"/>
    <col min="6679" max="6912" width="9" style="178"/>
    <col min="6913" max="6914" width="9.87890625" style="178" customWidth="1"/>
    <col min="6915" max="6915" width="33" style="178" customWidth="1"/>
    <col min="6916" max="6917" width="4.1171875" style="178" customWidth="1"/>
    <col min="6918" max="6933" width="3.76171875" style="178" customWidth="1"/>
    <col min="6934" max="6934" width="18.1171875" style="178" customWidth="1"/>
    <col min="6935" max="7168" width="9" style="178"/>
    <col min="7169" max="7170" width="9.87890625" style="178" customWidth="1"/>
    <col min="7171" max="7171" width="33" style="178" customWidth="1"/>
    <col min="7172" max="7173" width="4.1171875" style="178" customWidth="1"/>
    <col min="7174" max="7189" width="3.76171875" style="178" customWidth="1"/>
    <col min="7190" max="7190" width="18.1171875" style="178" customWidth="1"/>
    <col min="7191" max="7424" width="9" style="178"/>
    <col min="7425" max="7426" width="9.87890625" style="178" customWidth="1"/>
    <col min="7427" max="7427" width="33" style="178" customWidth="1"/>
    <col min="7428" max="7429" width="4.1171875" style="178" customWidth="1"/>
    <col min="7430" max="7445" width="3.76171875" style="178" customWidth="1"/>
    <col min="7446" max="7446" width="18.1171875" style="178" customWidth="1"/>
    <col min="7447" max="7680" width="9" style="178"/>
    <col min="7681" max="7682" width="9.87890625" style="178" customWidth="1"/>
    <col min="7683" max="7683" width="33" style="178" customWidth="1"/>
    <col min="7684" max="7685" width="4.1171875" style="178" customWidth="1"/>
    <col min="7686" max="7701" width="3.76171875" style="178" customWidth="1"/>
    <col min="7702" max="7702" width="18.1171875" style="178" customWidth="1"/>
    <col min="7703" max="7936" width="9" style="178"/>
    <col min="7937" max="7938" width="9.87890625" style="178" customWidth="1"/>
    <col min="7939" max="7939" width="33" style="178" customWidth="1"/>
    <col min="7940" max="7941" width="4.1171875" style="178" customWidth="1"/>
    <col min="7942" max="7957" width="3.76171875" style="178" customWidth="1"/>
    <col min="7958" max="7958" width="18.1171875" style="178" customWidth="1"/>
    <col min="7959" max="8192" width="9" style="178"/>
    <col min="8193" max="8194" width="9.87890625" style="178" customWidth="1"/>
    <col min="8195" max="8195" width="33" style="178" customWidth="1"/>
    <col min="8196" max="8197" width="4.1171875" style="178" customWidth="1"/>
    <col min="8198" max="8213" width="3.76171875" style="178" customWidth="1"/>
    <col min="8214" max="8214" width="18.1171875" style="178" customWidth="1"/>
    <col min="8215" max="8448" width="9" style="178"/>
    <col min="8449" max="8450" width="9.87890625" style="178" customWidth="1"/>
    <col min="8451" max="8451" width="33" style="178" customWidth="1"/>
    <col min="8452" max="8453" width="4.1171875" style="178" customWidth="1"/>
    <col min="8454" max="8469" width="3.76171875" style="178" customWidth="1"/>
    <col min="8470" max="8470" width="18.1171875" style="178" customWidth="1"/>
    <col min="8471" max="8704" width="9" style="178"/>
    <col min="8705" max="8706" width="9.87890625" style="178" customWidth="1"/>
    <col min="8707" max="8707" width="33" style="178" customWidth="1"/>
    <col min="8708" max="8709" width="4.1171875" style="178" customWidth="1"/>
    <col min="8710" max="8725" width="3.76171875" style="178" customWidth="1"/>
    <col min="8726" max="8726" width="18.1171875" style="178" customWidth="1"/>
    <col min="8727" max="8960" width="9" style="178"/>
    <col min="8961" max="8962" width="9.87890625" style="178" customWidth="1"/>
    <col min="8963" max="8963" width="33" style="178" customWidth="1"/>
    <col min="8964" max="8965" width="4.1171875" style="178" customWidth="1"/>
    <col min="8966" max="8981" width="3.76171875" style="178" customWidth="1"/>
    <col min="8982" max="8982" width="18.1171875" style="178" customWidth="1"/>
    <col min="8983" max="9216" width="9" style="178"/>
    <col min="9217" max="9218" width="9.87890625" style="178" customWidth="1"/>
    <col min="9219" max="9219" width="33" style="178" customWidth="1"/>
    <col min="9220" max="9221" width="4.1171875" style="178" customWidth="1"/>
    <col min="9222" max="9237" width="3.76171875" style="178" customWidth="1"/>
    <col min="9238" max="9238" width="18.1171875" style="178" customWidth="1"/>
    <col min="9239" max="9472" width="9" style="178"/>
    <col min="9473" max="9474" width="9.87890625" style="178" customWidth="1"/>
    <col min="9475" max="9475" width="33" style="178" customWidth="1"/>
    <col min="9476" max="9477" width="4.1171875" style="178" customWidth="1"/>
    <col min="9478" max="9493" width="3.76171875" style="178" customWidth="1"/>
    <col min="9494" max="9494" width="18.1171875" style="178" customWidth="1"/>
    <col min="9495" max="9728" width="9" style="178"/>
    <col min="9729" max="9730" width="9.87890625" style="178" customWidth="1"/>
    <col min="9731" max="9731" width="33" style="178" customWidth="1"/>
    <col min="9732" max="9733" width="4.1171875" style="178" customWidth="1"/>
    <col min="9734" max="9749" width="3.76171875" style="178" customWidth="1"/>
    <col min="9750" max="9750" width="18.1171875" style="178" customWidth="1"/>
    <col min="9751" max="9984" width="9" style="178"/>
    <col min="9985" max="9986" width="9.87890625" style="178" customWidth="1"/>
    <col min="9987" max="9987" width="33" style="178" customWidth="1"/>
    <col min="9988" max="9989" width="4.1171875" style="178" customWidth="1"/>
    <col min="9990" max="10005" width="3.76171875" style="178" customWidth="1"/>
    <col min="10006" max="10006" width="18.1171875" style="178" customWidth="1"/>
    <col min="10007" max="10240" width="9" style="178"/>
    <col min="10241" max="10242" width="9.87890625" style="178" customWidth="1"/>
    <col min="10243" max="10243" width="33" style="178" customWidth="1"/>
    <col min="10244" max="10245" width="4.1171875" style="178" customWidth="1"/>
    <col min="10246" max="10261" width="3.76171875" style="178" customWidth="1"/>
    <col min="10262" max="10262" width="18.1171875" style="178" customWidth="1"/>
    <col min="10263" max="10496" width="9" style="178"/>
    <col min="10497" max="10498" width="9.87890625" style="178" customWidth="1"/>
    <col min="10499" max="10499" width="33" style="178" customWidth="1"/>
    <col min="10500" max="10501" width="4.1171875" style="178" customWidth="1"/>
    <col min="10502" max="10517" width="3.76171875" style="178" customWidth="1"/>
    <col min="10518" max="10518" width="18.1171875" style="178" customWidth="1"/>
    <col min="10519" max="10752" width="9" style="178"/>
    <col min="10753" max="10754" width="9.87890625" style="178" customWidth="1"/>
    <col min="10755" max="10755" width="33" style="178" customWidth="1"/>
    <col min="10756" max="10757" width="4.1171875" style="178" customWidth="1"/>
    <col min="10758" max="10773" width="3.76171875" style="178" customWidth="1"/>
    <col min="10774" max="10774" width="18.1171875" style="178" customWidth="1"/>
    <col min="10775" max="11008" width="9" style="178"/>
    <col min="11009" max="11010" width="9.87890625" style="178" customWidth="1"/>
    <col min="11011" max="11011" width="33" style="178" customWidth="1"/>
    <col min="11012" max="11013" width="4.1171875" style="178" customWidth="1"/>
    <col min="11014" max="11029" width="3.76171875" style="178" customWidth="1"/>
    <col min="11030" max="11030" width="18.1171875" style="178" customWidth="1"/>
    <col min="11031" max="11264" width="9" style="178"/>
    <col min="11265" max="11266" width="9.87890625" style="178" customWidth="1"/>
    <col min="11267" max="11267" width="33" style="178" customWidth="1"/>
    <col min="11268" max="11269" width="4.1171875" style="178" customWidth="1"/>
    <col min="11270" max="11285" width="3.76171875" style="178" customWidth="1"/>
    <col min="11286" max="11286" width="18.1171875" style="178" customWidth="1"/>
    <col min="11287" max="11520" width="9" style="178"/>
    <col min="11521" max="11522" width="9.87890625" style="178" customWidth="1"/>
    <col min="11523" max="11523" width="33" style="178" customWidth="1"/>
    <col min="11524" max="11525" width="4.1171875" style="178" customWidth="1"/>
    <col min="11526" max="11541" width="3.76171875" style="178" customWidth="1"/>
    <col min="11542" max="11542" width="18.1171875" style="178" customWidth="1"/>
    <col min="11543" max="11776" width="9" style="178"/>
    <col min="11777" max="11778" width="9.87890625" style="178" customWidth="1"/>
    <col min="11779" max="11779" width="33" style="178" customWidth="1"/>
    <col min="11780" max="11781" width="4.1171875" style="178" customWidth="1"/>
    <col min="11782" max="11797" width="3.76171875" style="178" customWidth="1"/>
    <col min="11798" max="11798" width="18.1171875" style="178" customWidth="1"/>
    <col min="11799" max="12032" width="9" style="178"/>
    <col min="12033" max="12034" width="9.87890625" style="178" customWidth="1"/>
    <col min="12035" max="12035" width="33" style="178" customWidth="1"/>
    <col min="12036" max="12037" width="4.1171875" style="178" customWidth="1"/>
    <col min="12038" max="12053" width="3.76171875" style="178" customWidth="1"/>
    <col min="12054" max="12054" width="18.1171875" style="178" customWidth="1"/>
    <col min="12055" max="12288" width="9" style="178"/>
    <col min="12289" max="12290" width="9.87890625" style="178" customWidth="1"/>
    <col min="12291" max="12291" width="33" style="178" customWidth="1"/>
    <col min="12292" max="12293" width="4.1171875" style="178" customWidth="1"/>
    <col min="12294" max="12309" width="3.76171875" style="178" customWidth="1"/>
    <col min="12310" max="12310" width="18.1171875" style="178" customWidth="1"/>
    <col min="12311" max="12544" width="9" style="178"/>
    <col min="12545" max="12546" width="9.87890625" style="178" customWidth="1"/>
    <col min="12547" max="12547" width="33" style="178" customWidth="1"/>
    <col min="12548" max="12549" width="4.1171875" style="178" customWidth="1"/>
    <col min="12550" max="12565" width="3.76171875" style="178" customWidth="1"/>
    <col min="12566" max="12566" width="18.1171875" style="178" customWidth="1"/>
    <col min="12567" max="12800" width="9" style="178"/>
    <col min="12801" max="12802" width="9.87890625" style="178" customWidth="1"/>
    <col min="12803" max="12803" width="33" style="178" customWidth="1"/>
    <col min="12804" max="12805" width="4.1171875" style="178" customWidth="1"/>
    <col min="12806" max="12821" width="3.76171875" style="178" customWidth="1"/>
    <col min="12822" max="12822" width="18.1171875" style="178" customWidth="1"/>
    <col min="12823" max="13056" width="9" style="178"/>
    <col min="13057" max="13058" width="9.87890625" style="178" customWidth="1"/>
    <col min="13059" max="13059" width="33" style="178" customWidth="1"/>
    <col min="13060" max="13061" width="4.1171875" style="178" customWidth="1"/>
    <col min="13062" max="13077" width="3.76171875" style="178" customWidth="1"/>
    <col min="13078" max="13078" width="18.1171875" style="178" customWidth="1"/>
    <col min="13079" max="13312" width="9" style="178"/>
    <col min="13313" max="13314" width="9.87890625" style="178" customWidth="1"/>
    <col min="13315" max="13315" width="33" style="178" customWidth="1"/>
    <col min="13316" max="13317" width="4.1171875" style="178" customWidth="1"/>
    <col min="13318" max="13333" width="3.76171875" style="178" customWidth="1"/>
    <col min="13334" max="13334" width="18.1171875" style="178" customWidth="1"/>
    <col min="13335" max="13568" width="9" style="178"/>
    <col min="13569" max="13570" width="9.87890625" style="178" customWidth="1"/>
    <col min="13571" max="13571" width="33" style="178" customWidth="1"/>
    <col min="13572" max="13573" width="4.1171875" style="178" customWidth="1"/>
    <col min="13574" max="13589" width="3.76171875" style="178" customWidth="1"/>
    <col min="13590" max="13590" width="18.1171875" style="178" customWidth="1"/>
    <col min="13591" max="13824" width="9" style="178"/>
    <col min="13825" max="13826" width="9.87890625" style="178" customWidth="1"/>
    <col min="13827" max="13827" width="33" style="178" customWidth="1"/>
    <col min="13828" max="13829" width="4.1171875" style="178" customWidth="1"/>
    <col min="13830" max="13845" width="3.76171875" style="178" customWidth="1"/>
    <col min="13846" max="13846" width="18.1171875" style="178" customWidth="1"/>
    <col min="13847" max="14080" width="9" style="178"/>
    <col min="14081" max="14082" width="9.87890625" style="178" customWidth="1"/>
    <col min="14083" max="14083" width="33" style="178" customWidth="1"/>
    <col min="14084" max="14085" width="4.1171875" style="178" customWidth="1"/>
    <col min="14086" max="14101" width="3.76171875" style="178" customWidth="1"/>
    <col min="14102" max="14102" width="18.1171875" style="178" customWidth="1"/>
    <col min="14103" max="14336" width="9" style="178"/>
    <col min="14337" max="14338" width="9.87890625" style="178" customWidth="1"/>
    <col min="14339" max="14339" width="33" style="178" customWidth="1"/>
    <col min="14340" max="14341" width="4.1171875" style="178" customWidth="1"/>
    <col min="14342" max="14357" width="3.76171875" style="178" customWidth="1"/>
    <col min="14358" max="14358" width="18.1171875" style="178" customWidth="1"/>
    <col min="14359" max="14592" width="9" style="178"/>
    <col min="14593" max="14594" width="9.87890625" style="178" customWidth="1"/>
    <col min="14595" max="14595" width="33" style="178" customWidth="1"/>
    <col min="14596" max="14597" width="4.1171875" style="178" customWidth="1"/>
    <col min="14598" max="14613" width="3.76171875" style="178" customWidth="1"/>
    <col min="14614" max="14614" width="18.1171875" style="178" customWidth="1"/>
    <col min="14615" max="14848" width="9" style="178"/>
    <col min="14849" max="14850" width="9.87890625" style="178" customWidth="1"/>
    <col min="14851" max="14851" width="33" style="178" customWidth="1"/>
    <col min="14852" max="14853" width="4.1171875" style="178" customWidth="1"/>
    <col min="14854" max="14869" width="3.76171875" style="178" customWidth="1"/>
    <col min="14870" max="14870" width="18.1171875" style="178" customWidth="1"/>
    <col min="14871" max="15104" width="9" style="178"/>
    <col min="15105" max="15106" width="9.87890625" style="178" customWidth="1"/>
    <col min="15107" max="15107" width="33" style="178" customWidth="1"/>
    <col min="15108" max="15109" width="4.1171875" style="178" customWidth="1"/>
    <col min="15110" max="15125" width="3.76171875" style="178" customWidth="1"/>
    <col min="15126" max="15126" width="18.1171875" style="178" customWidth="1"/>
    <col min="15127" max="15360" width="9" style="178"/>
    <col min="15361" max="15362" width="9.87890625" style="178" customWidth="1"/>
    <col min="15363" max="15363" width="33" style="178" customWidth="1"/>
    <col min="15364" max="15365" width="4.1171875" style="178" customWidth="1"/>
    <col min="15366" max="15381" width="3.76171875" style="178" customWidth="1"/>
    <col min="15382" max="15382" width="18.1171875" style="178" customWidth="1"/>
    <col min="15383" max="15616" width="9" style="178"/>
    <col min="15617" max="15618" width="9.87890625" style="178" customWidth="1"/>
    <col min="15619" max="15619" width="33" style="178" customWidth="1"/>
    <col min="15620" max="15621" width="4.1171875" style="178" customWidth="1"/>
    <col min="15622" max="15637" width="3.76171875" style="178" customWidth="1"/>
    <col min="15638" max="15638" width="18.1171875" style="178" customWidth="1"/>
    <col min="15639" max="15872" width="9" style="178"/>
    <col min="15873" max="15874" width="9.87890625" style="178" customWidth="1"/>
    <col min="15875" max="15875" width="33" style="178" customWidth="1"/>
    <col min="15876" max="15877" width="4.1171875" style="178" customWidth="1"/>
    <col min="15878" max="15893" width="3.76171875" style="178" customWidth="1"/>
    <col min="15894" max="15894" width="18.1171875" style="178" customWidth="1"/>
    <col min="15895" max="16128" width="9" style="178"/>
    <col min="16129" max="16130" width="9.87890625" style="178" customWidth="1"/>
    <col min="16131" max="16131" width="33" style="178" customWidth="1"/>
    <col min="16132" max="16133" width="4.1171875" style="178" customWidth="1"/>
    <col min="16134" max="16149" width="3.76171875" style="178" customWidth="1"/>
    <col min="16150" max="16150" width="18.1171875" style="178" customWidth="1"/>
    <col min="16151" max="16384" width="9" style="178"/>
  </cols>
  <sheetData>
    <row r="1" spans="1:22" s="5" customFormat="1" ht="31.85" customHeight="1">
      <c r="A1" s="822" t="s">
        <v>328</v>
      </c>
      <c r="B1" s="822"/>
      <c r="C1" s="822"/>
      <c r="D1" s="822"/>
      <c r="E1" s="822"/>
      <c r="F1" s="822"/>
      <c r="G1" s="822"/>
      <c r="H1" s="822"/>
      <c r="I1" s="822"/>
      <c r="J1" s="822"/>
      <c r="K1" s="822"/>
      <c r="L1" s="822"/>
      <c r="M1" s="822"/>
      <c r="N1" s="822"/>
      <c r="O1" s="822"/>
      <c r="P1" s="822"/>
      <c r="Q1" s="822"/>
      <c r="R1" s="822"/>
      <c r="S1" s="822"/>
      <c r="T1" s="822"/>
      <c r="U1" s="822"/>
      <c r="V1" s="822"/>
    </row>
    <row r="2" spans="1:22" s="1" customFormat="1" ht="18.600000000000001" customHeight="1" thickBot="1">
      <c r="A2" s="1191" t="s">
        <v>148</v>
      </c>
      <c r="B2" s="1191"/>
      <c r="C2" s="1191"/>
      <c r="D2" s="1191"/>
      <c r="E2" s="1191"/>
      <c r="F2" s="1191"/>
      <c r="G2" s="1191"/>
      <c r="H2" s="1191"/>
      <c r="I2" s="1191"/>
      <c r="J2" s="1191"/>
      <c r="K2" s="1191"/>
      <c r="L2" s="1191"/>
      <c r="M2" s="1191"/>
      <c r="N2" s="1191"/>
      <c r="O2" s="1191"/>
      <c r="P2" s="1191"/>
      <c r="Q2" s="1191"/>
      <c r="R2" s="1191"/>
      <c r="S2" s="1191"/>
      <c r="T2" s="1191"/>
      <c r="U2" s="1191"/>
      <c r="V2" s="1191"/>
    </row>
    <row r="3" spans="1:22" ht="16.5" customHeight="1">
      <c r="A3" s="1192" t="s">
        <v>152</v>
      </c>
      <c r="B3" s="1193"/>
      <c r="C3" s="1198" t="s">
        <v>1</v>
      </c>
      <c r="D3" s="1201" t="s">
        <v>153</v>
      </c>
      <c r="E3" s="1201"/>
      <c r="F3" s="1201"/>
      <c r="G3" s="1201"/>
      <c r="H3" s="1201"/>
      <c r="I3" s="1201"/>
      <c r="J3" s="1201"/>
      <c r="K3" s="1201"/>
      <c r="L3" s="1201"/>
      <c r="M3" s="1201"/>
      <c r="N3" s="1201"/>
      <c r="O3" s="1201"/>
      <c r="P3" s="1201"/>
      <c r="Q3" s="1201"/>
      <c r="R3" s="1201"/>
      <c r="S3" s="1201"/>
      <c r="T3" s="1201"/>
      <c r="U3" s="1202"/>
      <c r="V3" s="1203" t="s">
        <v>329</v>
      </c>
    </row>
    <row r="4" spans="1:22" ht="16.5" customHeight="1">
      <c r="A4" s="1194"/>
      <c r="B4" s="1195"/>
      <c r="C4" s="1199"/>
      <c r="D4" s="1206" t="s">
        <v>246</v>
      </c>
      <c r="E4" s="1209" t="s">
        <v>156</v>
      </c>
      <c r="F4" s="1212" t="s">
        <v>157</v>
      </c>
      <c r="G4" s="1212"/>
      <c r="H4" s="1212"/>
      <c r="I4" s="1212"/>
      <c r="J4" s="1212" t="s">
        <v>247</v>
      </c>
      <c r="K4" s="1212"/>
      <c r="L4" s="1212"/>
      <c r="M4" s="1212"/>
      <c r="N4" s="1212" t="s">
        <v>159</v>
      </c>
      <c r="O4" s="1212"/>
      <c r="P4" s="1212"/>
      <c r="Q4" s="1212"/>
      <c r="R4" s="1212" t="s">
        <v>160</v>
      </c>
      <c r="S4" s="1212"/>
      <c r="T4" s="1212"/>
      <c r="U4" s="1215"/>
      <c r="V4" s="1204"/>
    </row>
    <row r="5" spans="1:22" ht="16.5" customHeight="1">
      <c r="A5" s="1194"/>
      <c r="B5" s="1195"/>
      <c r="C5" s="1199"/>
      <c r="D5" s="1207"/>
      <c r="E5" s="1210"/>
      <c r="F5" s="1212" t="s">
        <v>163</v>
      </c>
      <c r="G5" s="1212"/>
      <c r="H5" s="1216" t="s">
        <v>162</v>
      </c>
      <c r="I5" s="1216"/>
      <c r="J5" s="1212" t="s">
        <v>163</v>
      </c>
      <c r="K5" s="1212"/>
      <c r="L5" s="1216" t="s">
        <v>162</v>
      </c>
      <c r="M5" s="1216"/>
      <c r="N5" s="1212" t="s">
        <v>163</v>
      </c>
      <c r="O5" s="1212"/>
      <c r="P5" s="1216" t="s">
        <v>162</v>
      </c>
      <c r="Q5" s="1216"/>
      <c r="R5" s="1212" t="s">
        <v>163</v>
      </c>
      <c r="S5" s="1212"/>
      <c r="T5" s="1216" t="s">
        <v>162</v>
      </c>
      <c r="U5" s="1216"/>
      <c r="V5" s="1204"/>
    </row>
    <row r="6" spans="1:22" ht="15.75" customHeight="1">
      <c r="A6" s="1194"/>
      <c r="B6" s="1195"/>
      <c r="C6" s="1199"/>
      <c r="D6" s="1207"/>
      <c r="E6" s="1210"/>
      <c r="F6" s="1213" t="s">
        <v>164</v>
      </c>
      <c r="G6" s="1213" t="s">
        <v>165</v>
      </c>
      <c r="H6" s="1217" t="s">
        <v>164</v>
      </c>
      <c r="I6" s="1217" t="s">
        <v>165</v>
      </c>
      <c r="J6" s="1213" t="s">
        <v>164</v>
      </c>
      <c r="K6" s="1213" t="s">
        <v>165</v>
      </c>
      <c r="L6" s="1217" t="s">
        <v>164</v>
      </c>
      <c r="M6" s="1217" t="s">
        <v>330</v>
      </c>
      <c r="N6" s="1213" t="s">
        <v>164</v>
      </c>
      <c r="O6" s="1213" t="s">
        <v>165</v>
      </c>
      <c r="P6" s="1217" t="s">
        <v>164</v>
      </c>
      <c r="Q6" s="1217" t="s">
        <v>330</v>
      </c>
      <c r="R6" s="1213" t="s">
        <v>164</v>
      </c>
      <c r="S6" s="1213" t="s">
        <v>165</v>
      </c>
      <c r="T6" s="1217" t="s">
        <v>164</v>
      </c>
      <c r="U6" s="1217" t="s">
        <v>165</v>
      </c>
      <c r="V6" s="1204"/>
    </row>
    <row r="7" spans="1:22" ht="36" customHeight="1" thickBot="1">
      <c r="A7" s="1196"/>
      <c r="B7" s="1197"/>
      <c r="C7" s="1200"/>
      <c r="D7" s="1208"/>
      <c r="E7" s="1211"/>
      <c r="F7" s="1214"/>
      <c r="G7" s="1214"/>
      <c r="H7" s="1218"/>
      <c r="I7" s="1218"/>
      <c r="J7" s="1214"/>
      <c r="K7" s="1214"/>
      <c r="L7" s="1218"/>
      <c r="M7" s="1218"/>
      <c r="N7" s="1214"/>
      <c r="O7" s="1214"/>
      <c r="P7" s="1218"/>
      <c r="Q7" s="1218"/>
      <c r="R7" s="1214"/>
      <c r="S7" s="1214"/>
      <c r="T7" s="1218"/>
      <c r="U7" s="1218"/>
      <c r="V7" s="1205"/>
    </row>
    <row r="8" spans="1:22" ht="16.2" customHeight="1">
      <c r="A8" s="1219" t="s">
        <v>167</v>
      </c>
      <c r="B8" s="1220"/>
      <c r="C8" s="6" t="s">
        <v>15</v>
      </c>
      <c r="D8" s="7">
        <v>8</v>
      </c>
      <c r="E8" s="8">
        <v>8</v>
      </c>
      <c r="F8" s="9">
        <v>4</v>
      </c>
      <c r="G8" s="9">
        <v>4</v>
      </c>
      <c r="H8" s="10">
        <v>4</v>
      </c>
      <c r="I8" s="10">
        <v>4</v>
      </c>
      <c r="J8" s="11"/>
      <c r="K8" s="11"/>
      <c r="L8" s="12"/>
      <c r="M8" s="12"/>
      <c r="N8" s="13"/>
      <c r="O8" s="13"/>
      <c r="P8" s="12"/>
      <c r="Q8" s="12"/>
      <c r="R8" s="14"/>
      <c r="S8" s="14"/>
      <c r="T8" s="10"/>
      <c r="U8" s="15"/>
      <c r="V8" s="16"/>
    </row>
    <row r="9" spans="1:22" ht="16.2" customHeight="1">
      <c r="A9" s="1221"/>
      <c r="B9" s="1222"/>
      <c r="C9" s="17" t="s">
        <v>16</v>
      </c>
      <c r="D9" s="18">
        <v>8</v>
      </c>
      <c r="E9" s="19">
        <v>8</v>
      </c>
      <c r="F9" s="20"/>
      <c r="G9" s="20"/>
      <c r="H9" s="21"/>
      <c r="I9" s="21"/>
      <c r="J9" s="20">
        <v>4</v>
      </c>
      <c r="K9" s="20">
        <v>4</v>
      </c>
      <c r="L9" s="21">
        <v>4</v>
      </c>
      <c r="M9" s="21">
        <v>4</v>
      </c>
      <c r="N9" s="22"/>
      <c r="O9" s="22"/>
      <c r="P9" s="23"/>
      <c r="Q9" s="23"/>
      <c r="R9" s="24"/>
      <c r="S9" s="24"/>
      <c r="T9" s="21"/>
      <c r="U9" s="25"/>
      <c r="V9" s="26"/>
    </row>
    <row r="10" spans="1:22" ht="16.2" customHeight="1">
      <c r="A10" s="1221"/>
      <c r="B10" s="1222"/>
      <c r="C10" s="17" t="s">
        <v>17</v>
      </c>
      <c r="D10" s="18">
        <v>8</v>
      </c>
      <c r="E10" s="19">
        <v>8</v>
      </c>
      <c r="F10" s="20"/>
      <c r="G10" s="20"/>
      <c r="H10" s="21"/>
      <c r="I10" s="21"/>
      <c r="J10" s="27"/>
      <c r="K10" s="27"/>
      <c r="L10" s="28"/>
      <c r="M10" s="28"/>
      <c r="N10" s="20">
        <v>4</v>
      </c>
      <c r="O10" s="20">
        <v>4</v>
      </c>
      <c r="P10" s="21">
        <v>4</v>
      </c>
      <c r="Q10" s="21">
        <v>4</v>
      </c>
      <c r="R10" s="24"/>
      <c r="S10" s="24"/>
      <c r="T10" s="21"/>
      <c r="U10" s="25"/>
      <c r="V10" s="26"/>
    </row>
    <row r="11" spans="1:22" ht="16.2" customHeight="1">
      <c r="A11" s="1221"/>
      <c r="B11" s="1222"/>
      <c r="C11" s="17" t="s">
        <v>790</v>
      </c>
      <c r="D11" s="29">
        <v>1</v>
      </c>
      <c r="E11" s="19">
        <v>1</v>
      </c>
      <c r="F11" s="20">
        <v>1</v>
      </c>
      <c r="G11" s="20">
        <v>1</v>
      </c>
      <c r="H11" s="21"/>
      <c r="I11" s="21"/>
      <c r="J11" s="30"/>
      <c r="K11" s="30"/>
      <c r="L11" s="28"/>
      <c r="M11" s="28"/>
      <c r="N11" s="30"/>
      <c r="O11" s="30"/>
      <c r="P11" s="28"/>
      <c r="Q11" s="28"/>
      <c r="R11" s="20"/>
      <c r="S11" s="20"/>
      <c r="T11" s="21"/>
      <c r="U11" s="25"/>
      <c r="V11" s="31"/>
    </row>
    <row r="12" spans="1:22" ht="16.2" customHeight="1">
      <c r="A12" s="1221"/>
      <c r="B12" s="1222"/>
      <c r="C12" s="17" t="s">
        <v>792</v>
      </c>
      <c r="D12" s="29">
        <v>1</v>
      </c>
      <c r="E12" s="19">
        <v>1</v>
      </c>
      <c r="F12" s="20"/>
      <c r="G12" s="20"/>
      <c r="H12" s="21">
        <v>1</v>
      </c>
      <c r="I12" s="21">
        <v>1</v>
      </c>
      <c r="J12" s="30"/>
      <c r="K12" s="30"/>
      <c r="L12" s="28"/>
      <c r="M12" s="28"/>
      <c r="N12" s="30"/>
      <c r="O12" s="30"/>
      <c r="P12" s="28"/>
      <c r="Q12" s="28"/>
      <c r="R12" s="20"/>
      <c r="S12" s="20"/>
      <c r="T12" s="21"/>
      <c r="U12" s="25"/>
      <c r="V12" s="31"/>
    </row>
    <row r="13" spans="1:22" ht="16.2" customHeight="1">
      <c r="A13" s="1221"/>
      <c r="B13" s="1222"/>
      <c r="C13" s="17" t="s">
        <v>18</v>
      </c>
      <c r="D13" s="18">
        <v>2</v>
      </c>
      <c r="E13" s="19">
        <v>2</v>
      </c>
      <c r="F13" s="20">
        <v>2</v>
      </c>
      <c r="G13" s="20">
        <v>2</v>
      </c>
      <c r="H13" s="32" t="s">
        <v>168</v>
      </c>
      <c r="I13" s="32" t="s">
        <v>168</v>
      </c>
      <c r="J13" s="27"/>
      <c r="K13" s="27"/>
      <c r="L13" s="28"/>
      <c r="M13" s="28"/>
      <c r="N13" s="30"/>
      <c r="O13" s="33"/>
      <c r="P13" s="28"/>
      <c r="Q13" s="28"/>
      <c r="R13" s="24"/>
      <c r="S13" s="24"/>
      <c r="T13" s="21"/>
      <c r="U13" s="25"/>
      <c r="V13" s="26" t="s">
        <v>169</v>
      </c>
    </row>
    <row r="14" spans="1:22" ht="16.2" customHeight="1">
      <c r="A14" s="1221"/>
      <c r="B14" s="1222"/>
      <c r="C14" s="17" t="s">
        <v>21</v>
      </c>
      <c r="D14" s="18">
        <v>2</v>
      </c>
      <c r="E14" s="19">
        <v>2</v>
      </c>
      <c r="F14" s="34" t="s">
        <v>168</v>
      </c>
      <c r="G14" s="34" t="s">
        <v>168</v>
      </c>
      <c r="H14" s="21">
        <v>2</v>
      </c>
      <c r="I14" s="21">
        <v>2</v>
      </c>
      <c r="J14" s="27"/>
      <c r="K14" s="27"/>
      <c r="L14" s="28"/>
      <c r="M14" s="28"/>
      <c r="N14" s="30"/>
      <c r="O14" s="30"/>
      <c r="P14" s="28"/>
      <c r="Q14" s="28"/>
      <c r="R14" s="24"/>
      <c r="S14" s="24"/>
      <c r="T14" s="21"/>
      <c r="U14" s="25"/>
      <c r="V14" s="26" t="s">
        <v>169</v>
      </c>
    </row>
    <row r="15" spans="1:22" ht="16.2" customHeight="1">
      <c r="A15" s="1221"/>
      <c r="B15" s="1222"/>
      <c r="C15" s="35" t="s">
        <v>22</v>
      </c>
      <c r="D15" s="36">
        <f>SUM(F15,H15,J15,L15,N15,P15,R15,T15)</f>
        <v>2</v>
      </c>
      <c r="E15" s="37">
        <f>SUM(G15,I15,K15,M15,O15,Q15,S15,U15)</f>
        <v>2</v>
      </c>
      <c r="F15" s="38">
        <v>2</v>
      </c>
      <c r="G15" s="38">
        <v>2</v>
      </c>
      <c r="H15" s="39" t="s">
        <v>168</v>
      </c>
      <c r="I15" s="39" t="s">
        <v>168</v>
      </c>
      <c r="J15" s="40" t="s">
        <v>168</v>
      </c>
      <c r="K15" s="40" t="s">
        <v>168</v>
      </c>
      <c r="L15" s="39" t="s">
        <v>168</v>
      </c>
      <c r="M15" s="39" t="s">
        <v>170</v>
      </c>
      <c r="N15" s="30"/>
      <c r="O15" s="30"/>
      <c r="P15" s="28"/>
      <c r="Q15" s="28"/>
      <c r="R15" s="20"/>
      <c r="S15" s="20"/>
      <c r="T15" s="21"/>
      <c r="U15" s="25"/>
      <c r="V15" s="26"/>
    </row>
    <row r="16" spans="1:22" ht="16.2" customHeight="1">
      <c r="A16" s="1221"/>
      <c r="B16" s="1222"/>
      <c r="C16" s="35" t="s">
        <v>23</v>
      </c>
      <c r="D16" s="41">
        <f>SUM(F16,H16,J16,L16,N16,P16,R16,T16)</f>
        <v>2</v>
      </c>
      <c r="E16" s="42">
        <f>SUM(G16,I16,K16,M16,O16,Q16,S16,U16)</f>
        <v>2</v>
      </c>
      <c r="F16" s="43" t="s">
        <v>171</v>
      </c>
      <c r="G16" s="40" t="s">
        <v>170</v>
      </c>
      <c r="H16" s="21">
        <v>2</v>
      </c>
      <c r="I16" s="21">
        <v>2</v>
      </c>
      <c r="J16" s="40" t="s">
        <v>168</v>
      </c>
      <c r="K16" s="40" t="s">
        <v>171</v>
      </c>
      <c r="L16" s="39" t="s">
        <v>168</v>
      </c>
      <c r="M16" s="39" t="s">
        <v>168</v>
      </c>
      <c r="N16" s="30"/>
      <c r="O16" s="30"/>
      <c r="P16" s="28"/>
      <c r="Q16" s="28"/>
      <c r="R16" s="20"/>
      <c r="S16" s="20"/>
      <c r="T16" s="21"/>
      <c r="U16" s="25"/>
      <c r="V16" s="26"/>
    </row>
    <row r="17" spans="1:22" ht="16.2" customHeight="1">
      <c r="A17" s="1221"/>
      <c r="B17" s="1222"/>
      <c r="C17" s="44" t="s">
        <v>172</v>
      </c>
      <c r="D17" s="45">
        <v>2</v>
      </c>
      <c r="E17" s="46">
        <v>2</v>
      </c>
      <c r="F17" s="47">
        <v>2</v>
      </c>
      <c r="G17" s="47">
        <v>2</v>
      </c>
      <c r="H17" s="48" t="s">
        <v>19</v>
      </c>
      <c r="I17" s="48" t="s">
        <v>19</v>
      </c>
      <c r="J17" s="47" t="s">
        <v>19</v>
      </c>
      <c r="K17" s="47" t="s">
        <v>19</v>
      </c>
      <c r="L17" s="48" t="s">
        <v>19</v>
      </c>
      <c r="M17" s="48" t="s">
        <v>19</v>
      </c>
      <c r="N17" s="30" t="s">
        <v>19</v>
      </c>
      <c r="O17" s="30" t="s">
        <v>19</v>
      </c>
      <c r="P17" s="28" t="s">
        <v>19</v>
      </c>
      <c r="Q17" s="28" t="s">
        <v>19</v>
      </c>
      <c r="R17" s="20"/>
      <c r="S17" s="20"/>
      <c r="T17" s="21"/>
      <c r="U17" s="25"/>
      <c r="V17" s="49"/>
    </row>
    <row r="18" spans="1:22" ht="16.2" customHeight="1">
      <c r="A18" s="1221"/>
      <c r="B18" s="1222"/>
      <c r="C18" s="44" t="s">
        <v>173</v>
      </c>
      <c r="D18" s="45">
        <v>2</v>
      </c>
      <c r="E18" s="46">
        <v>2</v>
      </c>
      <c r="F18" s="47" t="s">
        <v>19</v>
      </c>
      <c r="G18" s="47" t="s">
        <v>19</v>
      </c>
      <c r="H18" s="21">
        <v>2</v>
      </c>
      <c r="I18" s="21">
        <v>2</v>
      </c>
      <c r="J18" s="47" t="s">
        <v>19</v>
      </c>
      <c r="K18" s="47" t="s">
        <v>19</v>
      </c>
      <c r="L18" s="48" t="s">
        <v>19</v>
      </c>
      <c r="M18" s="48" t="s">
        <v>19</v>
      </c>
      <c r="N18" s="30" t="s">
        <v>19</v>
      </c>
      <c r="O18" s="30" t="s">
        <v>19</v>
      </c>
      <c r="P18" s="28" t="s">
        <v>19</v>
      </c>
      <c r="Q18" s="28" t="s">
        <v>19</v>
      </c>
      <c r="R18" s="20"/>
      <c r="S18" s="20"/>
      <c r="T18" s="21"/>
      <c r="U18" s="25"/>
      <c r="V18" s="49"/>
    </row>
    <row r="19" spans="1:22" ht="16.2" customHeight="1">
      <c r="A19" s="1221"/>
      <c r="B19" s="1222"/>
      <c r="C19" s="50" t="s">
        <v>174</v>
      </c>
      <c r="D19" s="51">
        <v>2</v>
      </c>
      <c r="E19" s="52">
        <v>2</v>
      </c>
      <c r="F19" s="43" t="s">
        <v>19</v>
      </c>
      <c r="G19" s="43" t="s">
        <v>19</v>
      </c>
      <c r="H19" s="53" t="s">
        <v>19</v>
      </c>
      <c r="I19" s="53" t="s">
        <v>19</v>
      </c>
      <c r="J19" s="20">
        <v>2</v>
      </c>
      <c r="K19" s="20">
        <v>2</v>
      </c>
      <c r="L19" s="53" t="s">
        <v>19</v>
      </c>
      <c r="M19" s="53" t="s">
        <v>19</v>
      </c>
      <c r="N19" s="30" t="s">
        <v>19</v>
      </c>
      <c r="O19" s="30" t="s">
        <v>19</v>
      </c>
      <c r="P19" s="28" t="s">
        <v>19</v>
      </c>
      <c r="Q19" s="28" t="s">
        <v>19</v>
      </c>
      <c r="R19" s="20"/>
      <c r="S19" s="20"/>
      <c r="T19" s="21"/>
      <c r="U19" s="25"/>
      <c r="V19" s="49"/>
    </row>
    <row r="20" spans="1:22" ht="16.2" customHeight="1">
      <c r="A20" s="1221"/>
      <c r="B20" s="1222"/>
      <c r="C20" s="35" t="s">
        <v>175</v>
      </c>
      <c r="D20" s="45">
        <v>2</v>
      </c>
      <c r="E20" s="46">
        <v>2</v>
      </c>
      <c r="F20" s="54"/>
      <c r="G20" s="54"/>
      <c r="H20" s="48"/>
      <c r="I20" s="48"/>
      <c r="J20" s="54"/>
      <c r="K20" s="54"/>
      <c r="L20" s="48"/>
      <c r="M20" s="48"/>
      <c r="N20" s="20">
        <v>2</v>
      </c>
      <c r="O20" s="20">
        <v>2</v>
      </c>
      <c r="P20" s="39" t="s">
        <v>19</v>
      </c>
      <c r="Q20" s="39" t="s">
        <v>19</v>
      </c>
      <c r="R20" s="20"/>
      <c r="S20" s="20"/>
      <c r="T20" s="21"/>
      <c r="U20" s="25"/>
      <c r="V20" s="49"/>
    </row>
    <row r="21" spans="1:22" ht="16.2" customHeight="1">
      <c r="A21" s="1221"/>
      <c r="B21" s="1222"/>
      <c r="C21" s="17" t="s">
        <v>24</v>
      </c>
      <c r="D21" s="29">
        <f t="shared" ref="D21:E24" si="0">SUM(F21,H21,J21,L21,N21,P21,R21,T21)</f>
        <v>0</v>
      </c>
      <c r="E21" s="19">
        <f t="shared" si="0"/>
        <v>8</v>
      </c>
      <c r="F21" s="20">
        <v>0</v>
      </c>
      <c r="G21" s="20">
        <v>2</v>
      </c>
      <c r="H21" s="21">
        <v>0</v>
      </c>
      <c r="I21" s="21">
        <v>2</v>
      </c>
      <c r="J21" s="20">
        <v>0</v>
      </c>
      <c r="K21" s="20">
        <v>2</v>
      </c>
      <c r="L21" s="21">
        <v>0</v>
      </c>
      <c r="M21" s="21">
        <v>2</v>
      </c>
      <c r="N21" s="30"/>
      <c r="O21" s="30"/>
      <c r="P21" s="28"/>
      <c r="Q21" s="28"/>
      <c r="R21" s="20"/>
      <c r="S21" s="20"/>
      <c r="T21" s="21"/>
      <c r="U21" s="25"/>
      <c r="V21" s="55" t="s">
        <v>176</v>
      </c>
    </row>
    <row r="22" spans="1:22" ht="16.2" customHeight="1">
      <c r="A22" s="1221"/>
      <c r="B22" s="1222"/>
      <c r="C22" s="17" t="s">
        <v>25</v>
      </c>
      <c r="D22" s="29">
        <f t="shared" si="0"/>
        <v>2</v>
      </c>
      <c r="E22" s="19">
        <f t="shared" si="0"/>
        <v>2</v>
      </c>
      <c r="F22" s="20">
        <v>2</v>
      </c>
      <c r="G22" s="20">
        <v>2</v>
      </c>
      <c r="H22" s="32" t="s">
        <v>168</v>
      </c>
      <c r="I22" s="32" t="s">
        <v>168</v>
      </c>
      <c r="J22" s="30"/>
      <c r="K22" s="30"/>
      <c r="L22" s="28"/>
      <c r="M22" s="28"/>
      <c r="N22" s="30"/>
      <c r="O22" s="30"/>
      <c r="P22" s="28"/>
      <c r="Q22" s="28"/>
      <c r="R22" s="20"/>
      <c r="S22" s="20"/>
      <c r="T22" s="21"/>
      <c r="U22" s="25"/>
      <c r="V22" s="26" t="s">
        <v>169</v>
      </c>
    </row>
    <row r="23" spans="1:22" ht="16.2" customHeight="1">
      <c r="A23" s="1221"/>
      <c r="B23" s="1222"/>
      <c r="C23" s="17" t="s">
        <v>26</v>
      </c>
      <c r="D23" s="29">
        <f t="shared" si="0"/>
        <v>2</v>
      </c>
      <c r="E23" s="19">
        <f t="shared" si="0"/>
        <v>2</v>
      </c>
      <c r="F23" s="34" t="s">
        <v>170</v>
      </c>
      <c r="G23" s="34" t="s">
        <v>171</v>
      </c>
      <c r="H23" s="21">
        <v>2</v>
      </c>
      <c r="I23" s="21">
        <v>2</v>
      </c>
      <c r="J23" s="30"/>
      <c r="K23" s="30"/>
      <c r="L23" s="28"/>
      <c r="M23" s="28"/>
      <c r="N23" s="30"/>
      <c r="O23" s="30"/>
      <c r="P23" s="28"/>
      <c r="Q23" s="28"/>
      <c r="R23" s="20"/>
      <c r="S23" s="20"/>
      <c r="T23" s="21"/>
      <c r="U23" s="25"/>
      <c r="V23" s="26" t="s">
        <v>169</v>
      </c>
    </row>
    <row r="24" spans="1:22" ht="16.2" customHeight="1">
      <c r="A24" s="1221"/>
      <c r="B24" s="1222"/>
      <c r="C24" s="17" t="s">
        <v>27</v>
      </c>
      <c r="D24" s="29">
        <f t="shared" si="0"/>
        <v>4</v>
      </c>
      <c r="E24" s="19">
        <f t="shared" si="0"/>
        <v>4</v>
      </c>
      <c r="F24" s="20"/>
      <c r="G24" s="20"/>
      <c r="H24" s="21"/>
      <c r="I24" s="21"/>
      <c r="J24" s="20">
        <v>2</v>
      </c>
      <c r="K24" s="20">
        <v>2</v>
      </c>
      <c r="L24" s="21">
        <v>2</v>
      </c>
      <c r="M24" s="21">
        <v>2</v>
      </c>
      <c r="N24" s="30"/>
      <c r="O24" s="30"/>
      <c r="P24" s="28"/>
      <c r="Q24" s="28"/>
      <c r="R24" s="20"/>
      <c r="S24" s="20"/>
      <c r="T24" s="21"/>
      <c r="U24" s="25"/>
      <c r="V24" s="26"/>
    </row>
    <row r="25" spans="1:22" ht="16.2" customHeight="1">
      <c r="A25" s="1221"/>
      <c r="B25" s="1222"/>
      <c r="C25" s="17" t="s">
        <v>28</v>
      </c>
      <c r="D25" s="29">
        <v>2</v>
      </c>
      <c r="E25" s="19">
        <v>2</v>
      </c>
      <c r="F25" s="20"/>
      <c r="G25" s="20"/>
      <c r="H25" s="21"/>
      <c r="I25" s="21"/>
      <c r="J25" s="56" t="s">
        <v>168</v>
      </c>
      <c r="K25" s="56" t="s">
        <v>168</v>
      </c>
      <c r="L25" s="21">
        <v>2</v>
      </c>
      <c r="M25" s="21">
        <v>2</v>
      </c>
      <c r="N25" s="30"/>
      <c r="O25" s="30"/>
      <c r="P25" s="28"/>
      <c r="Q25" s="28"/>
      <c r="R25" s="20"/>
      <c r="S25" s="20"/>
      <c r="T25" s="21"/>
      <c r="U25" s="25"/>
      <c r="V25" s="26" t="s">
        <v>169</v>
      </c>
    </row>
    <row r="26" spans="1:22" ht="16.2" customHeight="1" thickBot="1">
      <c r="A26" s="1223"/>
      <c r="B26" s="1224"/>
      <c r="C26" s="181" t="s">
        <v>29</v>
      </c>
      <c r="D26" s="182">
        <f>SUM(D8:D25)</f>
        <v>52</v>
      </c>
      <c r="E26" s="183">
        <f>SUM(E8:E25)</f>
        <v>60</v>
      </c>
      <c r="F26" s="60">
        <f>SUM(F8:F25)</f>
        <v>13</v>
      </c>
      <c r="G26" s="60">
        <f t="shared" ref="G26:Q26" si="1">SUM(G8:G25)</f>
        <v>15</v>
      </c>
      <c r="H26" s="61">
        <f t="shared" si="1"/>
        <v>13</v>
      </c>
      <c r="I26" s="61">
        <f t="shared" si="1"/>
        <v>15</v>
      </c>
      <c r="J26" s="60">
        <f t="shared" si="1"/>
        <v>8</v>
      </c>
      <c r="K26" s="60">
        <f t="shared" si="1"/>
        <v>10</v>
      </c>
      <c r="L26" s="61">
        <f t="shared" si="1"/>
        <v>8</v>
      </c>
      <c r="M26" s="61">
        <f t="shared" si="1"/>
        <v>10</v>
      </c>
      <c r="N26" s="60">
        <f t="shared" si="1"/>
        <v>6</v>
      </c>
      <c r="O26" s="60">
        <f t="shared" si="1"/>
        <v>6</v>
      </c>
      <c r="P26" s="61">
        <f t="shared" si="1"/>
        <v>4</v>
      </c>
      <c r="Q26" s="61">
        <f t="shared" si="1"/>
        <v>4</v>
      </c>
      <c r="R26" s="184"/>
      <c r="S26" s="184"/>
      <c r="T26" s="185"/>
      <c r="U26" s="186"/>
      <c r="V26" s="187"/>
    </row>
    <row r="27" spans="1:22" ht="16.2" customHeight="1">
      <c r="A27" s="1109" t="s">
        <v>331</v>
      </c>
      <c r="B27" s="1110"/>
      <c r="C27" s="751" t="s">
        <v>1055</v>
      </c>
      <c r="D27" s="188">
        <v>3</v>
      </c>
      <c r="E27" s="189">
        <v>3</v>
      </c>
      <c r="F27" s="190"/>
      <c r="G27" s="190"/>
      <c r="H27" s="191"/>
      <c r="I27" s="191"/>
      <c r="J27" s="190"/>
      <c r="K27" s="190"/>
      <c r="L27" s="191"/>
      <c r="M27" s="191"/>
      <c r="N27" s="190"/>
      <c r="O27" s="190"/>
      <c r="P27" s="191"/>
      <c r="Q27" s="191"/>
      <c r="R27" s="190"/>
      <c r="S27" s="190"/>
      <c r="T27" s="191">
        <v>3</v>
      </c>
      <c r="U27" s="191">
        <v>3</v>
      </c>
      <c r="V27" s="192"/>
    </row>
    <row r="28" spans="1:22" ht="16.2" customHeight="1" thickBot="1">
      <c r="A28" s="1139"/>
      <c r="B28" s="1225"/>
      <c r="C28" s="181" t="s">
        <v>209</v>
      </c>
      <c r="D28" s="182">
        <f>SUM(D27:D27)</f>
        <v>3</v>
      </c>
      <c r="E28" s="183">
        <f>SUM(E27:E27)</f>
        <v>3</v>
      </c>
      <c r="F28" s="184"/>
      <c r="G28" s="184"/>
      <c r="H28" s="185"/>
      <c r="I28" s="185"/>
      <c r="J28" s="184"/>
      <c r="K28" s="184"/>
      <c r="L28" s="185"/>
      <c r="M28" s="185"/>
      <c r="N28" s="184"/>
      <c r="O28" s="184"/>
      <c r="P28" s="185"/>
      <c r="Q28" s="185"/>
      <c r="R28" s="184"/>
      <c r="S28" s="184"/>
      <c r="T28" s="185">
        <f>SUM(T27:T27)</f>
        <v>3</v>
      </c>
      <c r="U28" s="185">
        <f>SUM(U27:U27)</f>
        <v>3</v>
      </c>
      <c r="V28" s="193"/>
    </row>
    <row r="29" spans="1:22" ht="16.2" customHeight="1">
      <c r="A29" s="1047" t="s">
        <v>180</v>
      </c>
      <c r="B29" s="1228" t="s">
        <v>332</v>
      </c>
      <c r="C29" s="194" t="s">
        <v>333</v>
      </c>
      <c r="D29" s="195">
        <v>3</v>
      </c>
      <c r="E29" s="196">
        <v>3</v>
      </c>
      <c r="F29" s="197">
        <v>3</v>
      </c>
      <c r="G29" s="197">
        <v>3</v>
      </c>
      <c r="H29" s="198"/>
      <c r="I29" s="198"/>
      <c r="J29" s="197"/>
      <c r="K29" s="197"/>
      <c r="L29" s="198"/>
      <c r="M29" s="198"/>
      <c r="N29" s="197"/>
      <c r="O29" s="197"/>
      <c r="P29" s="198"/>
      <c r="Q29" s="198"/>
      <c r="R29" s="197"/>
      <c r="S29" s="197"/>
      <c r="T29" s="198"/>
      <c r="U29" s="199"/>
      <c r="V29" s="200"/>
    </row>
    <row r="30" spans="1:22" ht="16.2" customHeight="1">
      <c r="A30" s="1226"/>
      <c r="B30" s="1229"/>
      <c r="C30" s="201" t="s">
        <v>334</v>
      </c>
      <c r="D30" s="202">
        <v>3</v>
      </c>
      <c r="E30" s="203">
        <v>3</v>
      </c>
      <c r="F30" s="204"/>
      <c r="G30" s="204"/>
      <c r="H30" s="205">
        <v>3</v>
      </c>
      <c r="I30" s="205">
        <v>3</v>
      </c>
      <c r="J30" s="204"/>
      <c r="K30" s="204"/>
      <c r="L30" s="205"/>
      <c r="M30" s="205"/>
      <c r="N30" s="204"/>
      <c r="O30" s="204"/>
      <c r="P30" s="205"/>
      <c r="Q30" s="205"/>
      <c r="R30" s="204"/>
      <c r="S30" s="204"/>
      <c r="T30" s="205"/>
      <c r="U30" s="206"/>
      <c r="V30" s="207"/>
    </row>
    <row r="31" spans="1:22" ht="16.2" customHeight="1">
      <c r="A31" s="1226"/>
      <c r="B31" s="1229"/>
      <c r="C31" s="201" t="s">
        <v>335</v>
      </c>
      <c r="D31" s="202">
        <v>3</v>
      </c>
      <c r="E31" s="203">
        <v>3</v>
      </c>
      <c r="F31" s="204">
        <v>3</v>
      </c>
      <c r="G31" s="204">
        <v>3</v>
      </c>
      <c r="H31" s="205"/>
      <c r="I31" s="205"/>
      <c r="J31" s="204"/>
      <c r="K31" s="204"/>
      <c r="L31" s="205"/>
      <c r="M31" s="205"/>
      <c r="N31" s="204"/>
      <c r="O31" s="204"/>
      <c r="P31" s="205"/>
      <c r="Q31" s="205"/>
      <c r="R31" s="204"/>
      <c r="S31" s="204"/>
      <c r="T31" s="205"/>
      <c r="U31" s="206"/>
      <c r="V31" s="207"/>
    </row>
    <row r="32" spans="1:22" ht="16.2" customHeight="1">
      <c r="A32" s="1226"/>
      <c r="B32" s="1229"/>
      <c r="C32" s="201" t="s">
        <v>336</v>
      </c>
      <c r="D32" s="202">
        <v>3</v>
      </c>
      <c r="E32" s="203">
        <v>3</v>
      </c>
      <c r="F32" s="204"/>
      <c r="G32" s="204"/>
      <c r="H32" s="205">
        <v>3</v>
      </c>
      <c r="I32" s="205">
        <v>3</v>
      </c>
      <c r="J32" s="204"/>
      <c r="K32" s="204"/>
      <c r="L32" s="205"/>
      <c r="M32" s="205"/>
      <c r="N32" s="204"/>
      <c r="O32" s="204"/>
      <c r="P32" s="205"/>
      <c r="Q32" s="205"/>
      <c r="R32" s="204"/>
      <c r="S32" s="204"/>
      <c r="T32" s="205"/>
      <c r="U32" s="206"/>
      <c r="V32" s="207"/>
    </row>
    <row r="33" spans="1:22" ht="16.2" customHeight="1">
      <c r="A33" s="1226"/>
      <c r="B33" s="1229"/>
      <c r="C33" s="201" t="s">
        <v>337</v>
      </c>
      <c r="D33" s="202">
        <v>3</v>
      </c>
      <c r="E33" s="203">
        <v>3</v>
      </c>
      <c r="F33" s="204">
        <v>3</v>
      </c>
      <c r="G33" s="204">
        <v>3</v>
      </c>
      <c r="H33" s="205"/>
      <c r="I33" s="205"/>
      <c r="J33" s="204"/>
      <c r="K33" s="204"/>
      <c r="L33" s="205"/>
      <c r="M33" s="205"/>
      <c r="N33" s="204"/>
      <c r="O33" s="204"/>
      <c r="P33" s="205"/>
      <c r="Q33" s="205"/>
      <c r="R33" s="204"/>
      <c r="S33" s="204"/>
      <c r="T33" s="205"/>
      <c r="U33" s="206"/>
      <c r="V33" s="207"/>
    </row>
    <row r="34" spans="1:22" ht="16.2" customHeight="1">
      <c r="A34" s="1226"/>
      <c r="B34" s="1229"/>
      <c r="C34" s="201" t="s">
        <v>338</v>
      </c>
      <c r="D34" s="202">
        <v>3</v>
      </c>
      <c r="E34" s="203">
        <v>3</v>
      </c>
      <c r="F34" s="204"/>
      <c r="G34" s="204"/>
      <c r="H34" s="205">
        <v>3</v>
      </c>
      <c r="I34" s="205">
        <v>3</v>
      </c>
      <c r="J34" s="204"/>
      <c r="K34" s="204"/>
      <c r="L34" s="205"/>
      <c r="M34" s="205"/>
      <c r="N34" s="204"/>
      <c r="O34" s="204"/>
      <c r="P34" s="205"/>
      <c r="Q34" s="205"/>
      <c r="R34" s="204"/>
      <c r="S34" s="204"/>
      <c r="T34" s="205"/>
      <c r="U34" s="206"/>
      <c r="V34" s="207"/>
    </row>
    <row r="35" spans="1:22" ht="16.2" customHeight="1">
      <c r="A35" s="1226"/>
      <c r="B35" s="1229"/>
      <c r="C35" s="208" t="s">
        <v>339</v>
      </c>
      <c r="D35" s="202">
        <v>3</v>
      </c>
      <c r="E35" s="203">
        <v>3</v>
      </c>
      <c r="F35" s="204">
        <v>3</v>
      </c>
      <c r="G35" s="204">
        <v>3</v>
      </c>
      <c r="H35" s="205"/>
      <c r="I35" s="205"/>
      <c r="J35" s="204"/>
      <c r="K35" s="204"/>
      <c r="L35" s="205"/>
      <c r="M35" s="205"/>
      <c r="N35" s="204"/>
      <c r="O35" s="204"/>
      <c r="P35" s="205"/>
      <c r="Q35" s="205"/>
      <c r="R35" s="204"/>
      <c r="S35" s="204"/>
      <c r="T35" s="205"/>
      <c r="U35" s="206"/>
      <c r="V35" s="207"/>
    </row>
    <row r="36" spans="1:22" ht="16.2" customHeight="1">
      <c r="A36" s="1226"/>
      <c r="B36" s="1229"/>
      <c r="C36" s="201" t="s">
        <v>340</v>
      </c>
      <c r="D36" s="202">
        <v>3</v>
      </c>
      <c r="E36" s="203">
        <v>3</v>
      </c>
      <c r="F36" s="204"/>
      <c r="G36" s="204"/>
      <c r="H36" s="205"/>
      <c r="I36" s="205"/>
      <c r="J36" s="204">
        <v>3</v>
      </c>
      <c r="K36" s="204">
        <v>3</v>
      </c>
      <c r="L36" s="205"/>
      <c r="M36" s="205"/>
      <c r="N36" s="204"/>
      <c r="O36" s="204"/>
      <c r="P36" s="205"/>
      <c r="Q36" s="205"/>
      <c r="R36" s="204"/>
      <c r="S36" s="204"/>
      <c r="T36" s="205"/>
      <c r="U36" s="206"/>
      <c r="V36" s="207"/>
    </row>
    <row r="37" spans="1:22" ht="16.2" customHeight="1">
      <c r="A37" s="1226"/>
      <c r="B37" s="1229"/>
      <c r="C37" s="201" t="s">
        <v>341</v>
      </c>
      <c r="D37" s="202">
        <v>3</v>
      </c>
      <c r="E37" s="203">
        <v>3</v>
      </c>
      <c r="F37" s="204"/>
      <c r="G37" s="204"/>
      <c r="H37" s="205"/>
      <c r="I37" s="205"/>
      <c r="J37" s="204"/>
      <c r="K37" s="204"/>
      <c r="L37" s="205">
        <v>3</v>
      </c>
      <c r="M37" s="205">
        <v>3</v>
      </c>
      <c r="N37" s="204"/>
      <c r="O37" s="204"/>
      <c r="P37" s="205"/>
      <c r="Q37" s="205"/>
      <c r="R37" s="204"/>
      <c r="S37" s="204"/>
      <c r="T37" s="205"/>
      <c r="U37" s="206"/>
      <c r="V37" s="207"/>
    </row>
    <row r="38" spans="1:22" ht="16.2" customHeight="1">
      <c r="A38" s="1226"/>
      <c r="B38" s="1230"/>
      <c r="C38" s="201" t="s">
        <v>342</v>
      </c>
      <c r="D38" s="202">
        <v>3</v>
      </c>
      <c r="E38" s="203">
        <v>3</v>
      </c>
      <c r="F38" s="204"/>
      <c r="G38" s="204"/>
      <c r="H38" s="205"/>
      <c r="I38" s="205"/>
      <c r="J38" s="204">
        <v>3</v>
      </c>
      <c r="K38" s="204">
        <v>3</v>
      </c>
      <c r="L38" s="205"/>
      <c r="M38" s="205"/>
      <c r="N38" s="204"/>
      <c r="O38" s="204"/>
      <c r="P38" s="205"/>
      <c r="Q38" s="205"/>
      <c r="R38" s="204"/>
      <c r="S38" s="204"/>
      <c r="T38" s="205"/>
      <c r="U38" s="206"/>
      <c r="V38" s="207"/>
    </row>
    <row r="39" spans="1:22" ht="16.2" customHeight="1">
      <c r="A39" s="1226"/>
      <c r="B39" s="1231" t="s">
        <v>343</v>
      </c>
      <c r="C39" s="201" t="s">
        <v>344</v>
      </c>
      <c r="D39" s="202">
        <v>3</v>
      </c>
      <c r="E39" s="203">
        <v>3</v>
      </c>
      <c r="F39" s="204"/>
      <c r="G39" s="204"/>
      <c r="H39" s="205">
        <v>3</v>
      </c>
      <c r="I39" s="205">
        <v>3</v>
      </c>
      <c r="J39" s="204"/>
      <c r="K39" s="204"/>
      <c r="L39" s="205"/>
      <c r="M39" s="205"/>
      <c r="N39" s="204"/>
      <c r="O39" s="204"/>
      <c r="P39" s="205"/>
      <c r="Q39" s="205"/>
      <c r="R39" s="204"/>
      <c r="S39" s="204"/>
      <c r="T39" s="205"/>
      <c r="U39" s="206"/>
      <c r="V39" s="207"/>
    </row>
    <row r="40" spans="1:22" ht="16.2" customHeight="1">
      <c r="A40" s="1226"/>
      <c r="B40" s="1229"/>
      <c r="C40" s="201" t="s">
        <v>327</v>
      </c>
      <c r="D40" s="202">
        <v>3</v>
      </c>
      <c r="E40" s="203">
        <v>3</v>
      </c>
      <c r="F40" s="204"/>
      <c r="G40" s="204"/>
      <c r="H40" s="205"/>
      <c r="I40" s="205"/>
      <c r="J40" s="204">
        <v>3</v>
      </c>
      <c r="K40" s="204">
        <v>3</v>
      </c>
      <c r="L40" s="205"/>
      <c r="M40" s="205"/>
      <c r="N40" s="204"/>
      <c r="O40" s="204"/>
      <c r="P40" s="205"/>
      <c r="Q40" s="205"/>
      <c r="R40" s="204"/>
      <c r="S40" s="204"/>
      <c r="T40" s="205"/>
      <c r="U40" s="206"/>
      <c r="V40" s="207"/>
    </row>
    <row r="41" spans="1:22" ht="16.2" customHeight="1">
      <c r="A41" s="1226"/>
      <c r="B41" s="1229"/>
      <c r="C41" s="201" t="s">
        <v>345</v>
      </c>
      <c r="D41" s="202">
        <v>3</v>
      </c>
      <c r="E41" s="203">
        <v>3</v>
      </c>
      <c r="F41" s="204"/>
      <c r="G41" s="204"/>
      <c r="H41" s="205"/>
      <c r="I41" s="205"/>
      <c r="J41" s="204"/>
      <c r="K41" s="204"/>
      <c r="L41" s="205"/>
      <c r="M41" s="205"/>
      <c r="N41" s="209">
        <v>3</v>
      </c>
      <c r="O41" s="209">
        <v>3</v>
      </c>
      <c r="P41" s="205"/>
      <c r="Q41" s="205"/>
      <c r="R41" s="204"/>
      <c r="S41" s="204"/>
      <c r="T41" s="205"/>
      <c r="U41" s="206"/>
      <c r="V41" s="207"/>
    </row>
    <row r="42" spans="1:22" ht="16.2" customHeight="1">
      <c r="A42" s="1226"/>
      <c r="B42" s="1229"/>
      <c r="C42" s="201" t="s">
        <v>346</v>
      </c>
      <c r="D42" s="202">
        <v>3</v>
      </c>
      <c r="E42" s="203">
        <v>3</v>
      </c>
      <c r="F42" s="204"/>
      <c r="G42" s="204"/>
      <c r="H42" s="205"/>
      <c r="I42" s="205"/>
      <c r="J42" s="204"/>
      <c r="K42" s="204"/>
      <c r="L42" s="205">
        <v>3</v>
      </c>
      <c r="M42" s="205">
        <v>3</v>
      </c>
      <c r="N42" s="204"/>
      <c r="O42" s="204"/>
      <c r="P42" s="205"/>
      <c r="Q42" s="205"/>
      <c r="R42" s="204"/>
      <c r="S42" s="204"/>
      <c r="T42" s="205"/>
      <c r="U42" s="206"/>
      <c r="V42" s="207"/>
    </row>
    <row r="43" spans="1:22" ht="16.2" customHeight="1">
      <c r="A43" s="1226"/>
      <c r="B43" s="1229"/>
      <c r="C43" s="201" t="s">
        <v>347</v>
      </c>
      <c r="D43" s="202">
        <v>3</v>
      </c>
      <c r="E43" s="203">
        <v>3</v>
      </c>
      <c r="F43" s="204"/>
      <c r="G43" s="204"/>
      <c r="H43" s="205"/>
      <c r="I43" s="205"/>
      <c r="J43" s="204"/>
      <c r="K43" s="204"/>
      <c r="L43" s="205"/>
      <c r="M43" s="205"/>
      <c r="N43" s="204"/>
      <c r="O43" s="204"/>
      <c r="P43" s="205"/>
      <c r="Q43" s="205"/>
      <c r="R43" s="204">
        <v>3</v>
      </c>
      <c r="S43" s="204">
        <v>3</v>
      </c>
      <c r="T43" s="205"/>
      <c r="U43" s="206"/>
      <c r="V43" s="210"/>
    </row>
    <row r="44" spans="1:22" ht="16.2" customHeight="1">
      <c r="A44" s="1226"/>
      <c r="B44" s="1229"/>
      <c r="C44" s="201" t="s">
        <v>348</v>
      </c>
      <c r="D44" s="202">
        <v>3</v>
      </c>
      <c r="E44" s="203">
        <v>3</v>
      </c>
      <c r="F44" s="204"/>
      <c r="G44" s="204"/>
      <c r="H44" s="205"/>
      <c r="I44" s="205"/>
      <c r="J44" s="204"/>
      <c r="K44" s="204"/>
      <c r="L44" s="205"/>
      <c r="M44" s="205"/>
      <c r="N44" s="204">
        <v>3</v>
      </c>
      <c r="O44" s="204">
        <v>3</v>
      </c>
      <c r="P44" s="205"/>
      <c r="Q44" s="205"/>
      <c r="R44" s="204"/>
      <c r="S44" s="204"/>
      <c r="T44" s="205"/>
      <c r="U44" s="206"/>
      <c r="V44" s="207"/>
    </row>
    <row r="45" spans="1:22" ht="16.2" customHeight="1">
      <c r="A45" s="1226"/>
      <c r="B45" s="1229"/>
      <c r="C45" s="201" t="s">
        <v>349</v>
      </c>
      <c r="D45" s="211">
        <v>2</v>
      </c>
      <c r="E45" s="212">
        <v>2</v>
      </c>
      <c r="F45" s="204"/>
      <c r="G45" s="204"/>
      <c r="H45" s="205"/>
      <c r="I45" s="205"/>
      <c r="J45" s="204"/>
      <c r="K45" s="204"/>
      <c r="L45" s="205"/>
      <c r="M45" s="205"/>
      <c r="N45" s="204"/>
      <c r="O45" s="204"/>
      <c r="P45" s="213">
        <v>2</v>
      </c>
      <c r="Q45" s="213">
        <v>2</v>
      </c>
      <c r="R45" s="204"/>
      <c r="S45" s="204"/>
      <c r="T45" s="205"/>
      <c r="U45" s="206"/>
      <c r="V45" s="207"/>
    </row>
    <row r="46" spans="1:22" ht="16.2" customHeight="1">
      <c r="A46" s="1226"/>
      <c r="B46" s="1232" t="s">
        <v>350</v>
      </c>
      <c r="C46" s="201" t="s">
        <v>351</v>
      </c>
      <c r="D46" s="211">
        <v>1</v>
      </c>
      <c r="E46" s="212">
        <v>1</v>
      </c>
      <c r="F46" s="204"/>
      <c r="G46" s="204"/>
      <c r="H46" s="205"/>
      <c r="I46" s="205"/>
      <c r="J46" s="204"/>
      <c r="K46" s="204"/>
      <c r="L46" s="205"/>
      <c r="M46" s="205"/>
      <c r="N46" s="204"/>
      <c r="O46" s="204"/>
      <c r="P46" s="213">
        <v>1</v>
      </c>
      <c r="Q46" s="213">
        <v>1</v>
      </c>
      <c r="R46" s="204"/>
      <c r="S46" s="204"/>
      <c r="T46" s="205"/>
      <c r="U46" s="206"/>
      <c r="V46" s="214"/>
    </row>
    <row r="47" spans="1:22" ht="16.2" customHeight="1">
      <c r="A47" s="1226"/>
      <c r="B47" s="1233"/>
      <c r="C47" s="201" t="s">
        <v>352</v>
      </c>
      <c r="D47" s="211">
        <v>1</v>
      </c>
      <c r="E47" s="212">
        <v>1</v>
      </c>
      <c r="F47" s="204"/>
      <c r="G47" s="204"/>
      <c r="H47" s="205"/>
      <c r="I47" s="205"/>
      <c r="J47" s="204"/>
      <c r="K47" s="204"/>
      <c r="L47" s="205"/>
      <c r="M47" s="205"/>
      <c r="N47" s="204"/>
      <c r="O47" s="204"/>
      <c r="P47" s="205"/>
      <c r="Q47" s="205"/>
      <c r="R47" s="209">
        <v>1</v>
      </c>
      <c r="S47" s="209">
        <v>1</v>
      </c>
      <c r="T47" s="205"/>
      <c r="U47" s="206"/>
      <c r="V47" s="214"/>
    </row>
    <row r="48" spans="1:22" ht="16.2" customHeight="1" thickBot="1">
      <c r="A48" s="1227"/>
      <c r="B48" s="709"/>
      <c r="C48" s="181" t="s">
        <v>209</v>
      </c>
      <c r="D48" s="215">
        <f t="shared" ref="D48:S48" si="2">SUM(D29:D47)</f>
        <v>52</v>
      </c>
      <c r="E48" s="216">
        <f t="shared" si="2"/>
        <v>52</v>
      </c>
      <c r="F48" s="217">
        <f t="shared" si="2"/>
        <v>12</v>
      </c>
      <c r="G48" s="218">
        <f t="shared" si="2"/>
        <v>12</v>
      </c>
      <c r="H48" s="219">
        <f t="shared" si="2"/>
        <v>12</v>
      </c>
      <c r="I48" s="219">
        <f t="shared" si="2"/>
        <v>12</v>
      </c>
      <c r="J48" s="218">
        <f t="shared" si="2"/>
        <v>9</v>
      </c>
      <c r="K48" s="218">
        <f t="shared" si="2"/>
        <v>9</v>
      </c>
      <c r="L48" s="219">
        <f t="shared" si="2"/>
        <v>6</v>
      </c>
      <c r="M48" s="219">
        <f t="shared" si="2"/>
        <v>6</v>
      </c>
      <c r="N48" s="217">
        <f t="shared" si="2"/>
        <v>6</v>
      </c>
      <c r="O48" s="217">
        <f t="shared" si="2"/>
        <v>6</v>
      </c>
      <c r="P48" s="219">
        <f t="shared" si="2"/>
        <v>3</v>
      </c>
      <c r="Q48" s="219">
        <f t="shared" si="2"/>
        <v>3</v>
      </c>
      <c r="R48" s="217">
        <f t="shared" si="2"/>
        <v>4</v>
      </c>
      <c r="S48" s="217">
        <f t="shared" si="2"/>
        <v>4</v>
      </c>
      <c r="T48" s="219"/>
      <c r="U48" s="219"/>
      <c r="V48" s="220"/>
    </row>
    <row r="49" spans="1:22" ht="16.2" customHeight="1">
      <c r="A49" s="1246" t="s">
        <v>353</v>
      </c>
      <c r="B49" s="1228" t="s">
        <v>354</v>
      </c>
      <c r="C49" s="208" t="s">
        <v>355</v>
      </c>
      <c r="D49" s="195">
        <v>3</v>
      </c>
      <c r="E49" s="196">
        <v>3</v>
      </c>
      <c r="F49" s="197"/>
      <c r="G49" s="197"/>
      <c r="H49" s="198"/>
      <c r="I49" s="198"/>
      <c r="J49" s="197">
        <v>3</v>
      </c>
      <c r="K49" s="197">
        <v>3</v>
      </c>
      <c r="L49" s="198"/>
      <c r="M49" s="198"/>
      <c r="N49" s="197"/>
      <c r="O49" s="197"/>
      <c r="P49" s="198"/>
      <c r="Q49" s="198"/>
      <c r="R49" s="197"/>
      <c r="S49" s="197"/>
      <c r="T49" s="198"/>
      <c r="U49" s="198"/>
      <c r="V49" s="221"/>
    </row>
    <row r="50" spans="1:22" ht="16.2" customHeight="1">
      <c r="A50" s="1247"/>
      <c r="B50" s="1229"/>
      <c r="C50" s="201" t="s">
        <v>356</v>
      </c>
      <c r="D50" s="202">
        <v>3</v>
      </c>
      <c r="E50" s="203">
        <v>3</v>
      </c>
      <c r="F50" s="204"/>
      <c r="G50" s="204"/>
      <c r="H50" s="205"/>
      <c r="I50" s="205"/>
      <c r="J50" s="204"/>
      <c r="K50" s="204"/>
      <c r="L50" s="205">
        <v>3</v>
      </c>
      <c r="M50" s="205">
        <v>3</v>
      </c>
      <c r="N50" s="204"/>
      <c r="O50" s="204"/>
      <c r="P50" s="205"/>
      <c r="Q50" s="205"/>
      <c r="R50" s="204"/>
      <c r="S50" s="204"/>
      <c r="T50" s="205"/>
      <c r="U50" s="205"/>
      <c r="V50" s="207"/>
    </row>
    <row r="51" spans="1:22" ht="16.2" customHeight="1">
      <c r="A51" s="1247"/>
      <c r="B51" s="1229"/>
      <c r="C51" s="201" t="s">
        <v>357</v>
      </c>
      <c r="D51" s="202">
        <v>3</v>
      </c>
      <c r="E51" s="203">
        <v>3</v>
      </c>
      <c r="F51" s="204"/>
      <c r="G51" s="204"/>
      <c r="H51" s="205"/>
      <c r="I51" s="205"/>
      <c r="J51" s="204"/>
      <c r="K51" s="204"/>
      <c r="L51" s="205"/>
      <c r="M51" s="205"/>
      <c r="N51" s="204">
        <v>3</v>
      </c>
      <c r="O51" s="204">
        <v>3</v>
      </c>
      <c r="P51" s="205"/>
      <c r="Q51" s="205"/>
      <c r="R51" s="204"/>
      <c r="S51" s="204"/>
      <c r="T51" s="205"/>
      <c r="U51" s="205"/>
      <c r="V51" s="207"/>
    </row>
    <row r="52" spans="1:22" ht="16.2" customHeight="1">
      <c r="A52" s="1247"/>
      <c r="B52" s="1229"/>
      <c r="C52" s="201" t="s">
        <v>358</v>
      </c>
      <c r="D52" s="202">
        <v>3</v>
      </c>
      <c r="E52" s="203">
        <v>3</v>
      </c>
      <c r="F52" s="204"/>
      <c r="G52" s="204"/>
      <c r="H52" s="205"/>
      <c r="I52" s="205"/>
      <c r="J52" s="204"/>
      <c r="K52" s="204"/>
      <c r="L52" s="205"/>
      <c r="M52" s="205"/>
      <c r="N52" s="204">
        <v>3</v>
      </c>
      <c r="O52" s="204">
        <v>3</v>
      </c>
      <c r="P52" s="205"/>
      <c r="Q52" s="205"/>
      <c r="R52" s="204"/>
      <c r="S52" s="204"/>
      <c r="T52" s="205"/>
      <c r="U52" s="205"/>
      <c r="V52" s="207"/>
    </row>
    <row r="53" spans="1:22" ht="16.2" customHeight="1">
      <c r="A53" s="1247"/>
      <c r="B53" s="1229"/>
      <c r="C53" s="201" t="s">
        <v>359</v>
      </c>
      <c r="D53" s="202">
        <v>3</v>
      </c>
      <c r="E53" s="203">
        <v>3</v>
      </c>
      <c r="F53" s="204"/>
      <c r="G53" s="204"/>
      <c r="H53" s="205"/>
      <c r="I53" s="205"/>
      <c r="J53" s="204"/>
      <c r="K53" s="204"/>
      <c r="L53" s="205"/>
      <c r="M53" s="205"/>
      <c r="N53" s="204">
        <v>3</v>
      </c>
      <c r="O53" s="204">
        <v>3</v>
      </c>
      <c r="P53" s="205"/>
      <c r="Q53" s="205"/>
      <c r="R53" s="204"/>
      <c r="S53" s="204"/>
      <c r="T53" s="205"/>
      <c r="U53" s="205"/>
      <c r="V53" s="207"/>
    </row>
    <row r="54" spans="1:22" ht="16.2" customHeight="1">
      <c r="A54" s="1247"/>
      <c r="B54" s="1229"/>
      <c r="C54" s="201" t="s">
        <v>360</v>
      </c>
      <c r="D54" s="211">
        <v>3</v>
      </c>
      <c r="E54" s="212">
        <v>3</v>
      </c>
      <c r="F54" s="204"/>
      <c r="G54" s="204"/>
      <c r="H54" s="205"/>
      <c r="I54" s="205"/>
      <c r="J54" s="204"/>
      <c r="K54" s="204"/>
      <c r="L54" s="205"/>
      <c r="M54" s="205"/>
      <c r="N54" s="209">
        <v>3</v>
      </c>
      <c r="O54" s="209">
        <v>3</v>
      </c>
      <c r="P54" s="205"/>
      <c r="Q54" s="205"/>
      <c r="R54" s="204"/>
      <c r="S54" s="204"/>
      <c r="T54" s="205"/>
      <c r="U54" s="205"/>
      <c r="V54" s="207"/>
    </row>
    <row r="55" spans="1:22" ht="16.2" customHeight="1">
      <c r="A55" s="1247"/>
      <c r="B55" s="1229"/>
      <c r="C55" s="201" t="s">
        <v>361</v>
      </c>
      <c r="D55" s="202">
        <v>3</v>
      </c>
      <c r="E55" s="203">
        <v>3</v>
      </c>
      <c r="F55" s="204"/>
      <c r="G55" s="204"/>
      <c r="H55" s="205"/>
      <c r="I55" s="205"/>
      <c r="J55" s="204"/>
      <c r="K55" s="204"/>
      <c r="L55" s="205"/>
      <c r="M55" s="205"/>
      <c r="N55" s="204"/>
      <c r="O55" s="204"/>
      <c r="P55" s="205">
        <v>3</v>
      </c>
      <c r="Q55" s="205">
        <v>3</v>
      </c>
      <c r="R55" s="204"/>
      <c r="S55" s="204"/>
      <c r="T55" s="205"/>
      <c r="U55" s="205"/>
      <c r="V55" s="207"/>
    </row>
    <row r="56" spans="1:22" ht="16.2" customHeight="1">
      <c r="A56" s="1247"/>
      <c r="B56" s="1229"/>
      <c r="C56" s="201" t="s">
        <v>362</v>
      </c>
      <c r="D56" s="202">
        <v>3</v>
      </c>
      <c r="E56" s="203">
        <v>3</v>
      </c>
      <c r="F56" s="204"/>
      <c r="G56" s="204"/>
      <c r="H56" s="205"/>
      <c r="I56" s="205"/>
      <c r="J56" s="204"/>
      <c r="K56" s="204"/>
      <c r="L56" s="205"/>
      <c r="M56" s="205"/>
      <c r="N56" s="204"/>
      <c r="O56" s="204"/>
      <c r="P56" s="205">
        <v>3</v>
      </c>
      <c r="Q56" s="205">
        <v>3</v>
      </c>
      <c r="R56" s="204"/>
      <c r="S56" s="204"/>
      <c r="T56" s="205"/>
      <c r="U56" s="205"/>
      <c r="V56" s="207"/>
    </row>
    <row r="57" spans="1:22" ht="16.2" customHeight="1">
      <c r="A57" s="1247"/>
      <c r="B57" s="1229"/>
      <c r="C57" s="201" t="s">
        <v>363</v>
      </c>
      <c r="D57" s="202">
        <v>3</v>
      </c>
      <c r="E57" s="203">
        <v>3</v>
      </c>
      <c r="F57" s="204"/>
      <c r="G57" s="204"/>
      <c r="H57" s="205"/>
      <c r="I57" s="205"/>
      <c r="J57" s="204"/>
      <c r="K57" s="204"/>
      <c r="L57" s="205"/>
      <c r="M57" s="205"/>
      <c r="N57" s="204"/>
      <c r="O57" s="204"/>
      <c r="P57" s="205"/>
      <c r="Q57" s="205"/>
      <c r="R57" s="209">
        <v>3</v>
      </c>
      <c r="S57" s="209">
        <v>3</v>
      </c>
      <c r="T57" s="205"/>
      <c r="U57" s="205"/>
      <c r="V57" s="207"/>
    </row>
    <row r="58" spans="1:22" ht="16.2" customHeight="1">
      <c r="A58" s="1247"/>
      <c r="B58" s="1229"/>
      <c r="C58" s="201" t="s">
        <v>364</v>
      </c>
      <c r="D58" s="202">
        <v>3</v>
      </c>
      <c r="E58" s="203">
        <v>3</v>
      </c>
      <c r="F58" s="204"/>
      <c r="G58" s="204"/>
      <c r="H58" s="205"/>
      <c r="I58" s="205"/>
      <c r="J58" s="204"/>
      <c r="K58" s="204"/>
      <c r="L58" s="205"/>
      <c r="M58" s="205"/>
      <c r="N58" s="204"/>
      <c r="O58" s="204"/>
      <c r="P58" s="205"/>
      <c r="Q58" s="205"/>
      <c r="R58" s="204"/>
      <c r="S58" s="204"/>
      <c r="T58" s="205">
        <v>3</v>
      </c>
      <c r="U58" s="205">
        <v>3</v>
      </c>
      <c r="V58" s="207"/>
    </row>
    <row r="59" spans="1:22" ht="16.2" customHeight="1">
      <c r="A59" s="1247"/>
      <c r="B59" s="1229"/>
      <c r="C59" s="201" t="s">
        <v>365</v>
      </c>
      <c r="D59" s="202">
        <v>3</v>
      </c>
      <c r="E59" s="203">
        <v>3</v>
      </c>
      <c r="F59" s="222"/>
      <c r="G59" s="222"/>
      <c r="H59" s="223"/>
      <c r="I59" s="223"/>
      <c r="J59" s="222"/>
      <c r="K59" s="222"/>
      <c r="L59" s="223"/>
      <c r="M59" s="223"/>
      <c r="N59" s="222"/>
      <c r="O59" s="222"/>
      <c r="P59" s="223"/>
      <c r="Q59" s="223"/>
      <c r="R59" s="392">
        <v>3</v>
      </c>
      <c r="S59" s="392">
        <v>3</v>
      </c>
      <c r="T59" s="223"/>
      <c r="U59" s="223"/>
      <c r="V59" s="224"/>
    </row>
    <row r="60" spans="1:22" ht="16.2" customHeight="1">
      <c r="A60" s="1247"/>
      <c r="B60" s="1229"/>
      <c r="C60" s="201" t="s">
        <v>366</v>
      </c>
      <c r="D60" s="202">
        <v>3</v>
      </c>
      <c r="E60" s="203">
        <v>3</v>
      </c>
      <c r="F60" s="222"/>
      <c r="G60" s="222"/>
      <c r="H60" s="223"/>
      <c r="I60" s="223"/>
      <c r="J60" s="222"/>
      <c r="K60" s="222"/>
      <c r="L60" s="223"/>
      <c r="M60" s="223"/>
      <c r="N60" s="222"/>
      <c r="O60" s="222"/>
      <c r="P60" s="223"/>
      <c r="Q60" s="223"/>
      <c r="R60" s="222"/>
      <c r="S60" s="222"/>
      <c r="T60" s="393">
        <v>3</v>
      </c>
      <c r="U60" s="393">
        <v>3</v>
      </c>
      <c r="V60" s="224"/>
    </row>
    <row r="61" spans="1:22" ht="16.2" customHeight="1">
      <c r="A61" s="1247"/>
      <c r="B61" s="1229"/>
      <c r="C61" s="201" t="s">
        <v>367</v>
      </c>
      <c r="D61" s="388">
        <v>1</v>
      </c>
      <c r="E61" s="389">
        <v>1</v>
      </c>
      <c r="F61" s="222"/>
      <c r="G61" s="222"/>
      <c r="H61" s="223"/>
      <c r="I61" s="223"/>
      <c r="J61" s="222"/>
      <c r="K61" s="222"/>
      <c r="L61" s="223"/>
      <c r="M61" s="223"/>
      <c r="N61" s="222"/>
      <c r="O61" s="222"/>
      <c r="P61" s="223"/>
      <c r="Q61" s="223"/>
      <c r="R61" s="222"/>
      <c r="S61" s="222"/>
      <c r="T61" s="393">
        <v>1</v>
      </c>
      <c r="U61" s="393">
        <v>1</v>
      </c>
      <c r="V61" s="224" t="s">
        <v>1024</v>
      </c>
    </row>
    <row r="62" spans="1:22" ht="16.2" customHeight="1">
      <c r="A62" s="1247"/>
      <c r="B62" s="1229"/>
      <c r="C62" s="201" t="s">
        <v>325</v>
      </c>
      <c r="D62" s="388">
        <v>1</v>
      </c>
      <c r="E62" s="389">
        <v>1</v>
      </c>
      <c r="F62" s="222"/>
      <c r="G62" s="222"/>
      <c r="H62" s="223"/>
      <c r="I62" s="223"/>
      <c r="J62" s="222"/>
      <c r="K62" s="222"/>
      <c r="L62" s="223"/>
      <c r="M62" s="223"/>
      <c r="N62" s="222"/>
      <c r="O62" s="222"/>
      <c r="P62" s="223"/>
      <c r="Q62" s="223"/>
      <c r="R62" s="222"/>
      <c r="S62" s="222"/>
      <c r="T62" s="393">
        <v>1</v>
      </c>
      <c r="U62" s="393">
        <v>1</v>
      </c>
      <c r="V62" s="224" t="s">
        <v>1024</v>
      </c>
    </row>
    <row r="63" spans="1:22" ht="16.2" customHeight="1" thickBot="1">
      <c r="A63" s="1247"/>
      <c r="B63" s="1249"/>
      <c r="C63" s="225" t="s">
        <v>368</v>
      </c>
      <c r="D63" s="390">
        <v>3</v>
      </c>
      <c r="E63" s="391">
        <v>3</v>
      </c>
      <c r="F63" s="228"/>
      <c r="G63" s="228"/>
      <c r="H63" s="229"/>
      <c r="I63" s="229"/>
      <c r="J63" s="228"/>
      <c r="K63" s="228"/>
      <c r="L63" s="229"/>
      <c r="M63" s="229"/>
      <c r="N63" s="228"/>
      <c r="O63" s="228"/>
      <c r="P63" s="229"/>
      <c r="Q63" s="229"/>
      <c r="R63" s="228"/>
      <c r="S63" s="228"/>
      <c r="T63" s="230">
        <v>3</v>
      </c>
      <c r="U63" s="230">
        <v>3</v>
      </c>
      <c r="V63" s="193"/>
    </row>
    <row r="64" spans="1:22" ht="16.2" customHeight="1">
      <c r="A64" s="1247"/>
      <c r="B64" s="1228" t="s">
        <v>369</v>
      </c>
      <c r="C64" s="194" t="s">
        <v>370</v>
      </c>
      <c r="D64" s="195">
        <v>3</v>
      </c>
      <c r="E64" s="196">
        <v>3</v>
      </c>
      <c r="F64" s="197"/>
      <c r="G64" s="197"/>
      <c r="H64" s="198"/>
      <c r="I64" s="198"/>
      <c r="J64" s="197">
        <v>3</v>
      </c>
      <c r="K64" s="197">
        <v>3</v>
      </c>
      <c r="L64" s="198"/>
      <c r="M64" s="198"/>
      <c r="N64" s="197"/>
      <c r="O64" s="197"/>
      <c r="P64" s="198"/>
      <c r="Q64" s="198"/>
      <c r="R64" s="197"/>
      <c r="S64" s="197"/>
      <c r="T64" s="198"/>
      <c r="U64" s="198"/>
      <c r="V64" s="221"/>
    </row>
    <row r="65" spans="1:22" ht="16.2" customHeight="1">
      <c r="A65" s="1247"/>
      <c r="B65" s="1057"/>
      <c r="C65" s="201" t="s">
        <v>371</v>
      </c>
      <c r="D65" s="202">
        <v>3</v>
      </c>
      <c r="E65" s="203">
        <v>3</v>
      </c>
      <c r="F65" s="204"/>
      <c r="G65" s="204"/>
      <c r="H65" s="205"/>
      <c r="I65" s="205"/>
      <c r="J65" s="204"/>
      <c r="K65" s="204"/>
      <c r="L65" s="205">
        <v>3</v>
      </c>
      <c r="M65" s="205">
        <v>3</v>
      </c>
      <c r="N65" s="204"/>
      <c r="O65" s="204"/>
      <c r="P65" s="205"/>
      <c r="Q65" s="205"/>
      <c r="R65" s="204"/>
      <c r="S65" s="204"/>
      <c r="T65" s="205"/>
      <c r="U65" s="205"/>
      <c r="V65" s="207"/>
    </row>
    <row r="66" spans="1:22" ht="16.2" customHeight="1">
      <c r="A66" s="1247"/>
      <c r="B66" s="1057"/>
      <c r="C66" s="201" t="s">
        <v>372</v>
      </c>
      <c r="D66" s="202">
        <v>3</v>
      </c>
      <c r="E66" s="203">
        <v>3</v>
      </c>
      <c r="F66" s="204"/>
      <c r="G66" s="204"/>
      <c r="H66" s="205"/>
      <c r="I66" s="205"/>
      <c r="J66" s="204"/>
      <c r="K66" s="204"/>
      <c r="L66" s="205"/>
      <c r="M66" s="205"/>
      <c r="N66" s="204">
        <v>3</v>
      </c>
      <c r="O66" s="204">
        <v>3</v>
      </c>
      <c r="P66" s="205"/>
      <c r="Q66" s="205"/>
      <c r="R66" s="204"/>
      <c r="S66" s="204"/>
      <c r="T66" s="205"/>
      <c r="U66" s="205"/>
      <c r="V66" s="207"/>
    </row>
    <row r="67" spans="1:22" ht="16.2" customHeight="1">
      <c r="A67" s="1247"/>
      <c r="B67" s="1057"/>
      <c r="C67" s="201" t="s">
        <v>373</v>
      </c>
      <c r="D67" s="202">
        <v>3</v>
      </c>
      <c r="E67" s="203">
        <v>3</v>
      </c>
      <c r="F67" s="204"/>
      <c r="G67" s="204"/>
      <c r="H67" s="205"/>
      <c r="I67" s="205"/>
      <c r="J67" s="204"/>
      <c r="K67" s="204"/>
      <c r="L67" s="205"/>
      <c r="M67" s="205"/>
      <c r="N67" s="204"/>
      <c r="O67" s="204"/>
      <c r="P67" s="205">
        <v>3</v>
      </c>
      <c r="Q67" s="205">
        <v>3</v>
      </c>
      <c r="R67" s="204"/>
      <c r="S67" s="204"/>
      <c r="T67" s="205"/>
      <c r="U67" s="205"/>
      <c r="V67" s="207"/>
    </row>
    <row r="68" spans="1:22" ht="16.2" customHeight="1">
      <c r="A68" s="1247"/>
      <c r="B68" s="1057"/>
      <c r="C68" s="201" t="s">
        <v>374</v>
      </c>
      <c r="D68" s="202">
        <v>3</v>
      </c>
      <c r="E68" s="203">
        <v>3</v>
      </c>
      <c r="F68" s="204"/>
      <c r="G68" s="204"/>
      <c r="H68" s="205"/>
      <c r="I68" s="205"/>
      <c r="J68" s="204"/>
      <c r="K68" s="204"/>
      <c r="L68" s="205"/>
      <c r="M68" s="205"/>
      <c r="N68" s="204"/>
      <c r="O68" s="204"/>
      <c r="P68" s="205"/>
      <c r="Q68" s="205"/>
      <c r="R68" s="204">
        <v>3</v>
      </c>
      <c r="S68" s="204">
        <v>3</v>
      </c>
      <c r="T68" s="205"/>
      <c r="U68" s="205"/>
      <c r="V68" s="207"/>
    </row>
    <row r="69" spans="1:22" ht="16.2" customHeight="1" thickBot="1">
      <c r="A69" s="1247"/>
      <c r="B69" s="1058"/>
      <c r="C69" s="231" t="s">
        <v>375</v>
      </c>
      <c r="D69" s="226">
        <v>3</v>
      </c>
      <c r="E69" s="227">
        <v>3</v>
      </c>
      <c r="F69" s="228"/>
      <c r="G69" s="228"/>
      <c r="H69" s="229"/>
      <c r="I69" s="229"/>
      <c r="J69" s="228"/>
      <c r="K69" s="228"/>
      <c r="L69" s="229"/>
      <c r="M69" s="229"/>
      <c r="N69" s="228"/>
      <c r="O69" s="228"/>
      <c r="P69" s="229"/>
      <c r="Q69" s="229"/>
      <c r="R69" s="228"/>
      <c r="S69" s="228"/>
      <c r="T69" s="229">
        <v>3</v>
      </c>
      <c r="U69" s="229">
        <v>3</v>
      </c>
      <c r="V69" s="193"/>
    </row>
    <row r="70" spans="1:22" ht="16.2" customHeight="1">
      <c r="A70" s="1247"/>
      <c r="B70" s="1250" t="s">
        <v>1019</v>
      </c>
      <c r="C70" s="208" t="s">
        <v>376</v>
      </c>
      <c r="D70" s="195">
        <v>3</v>
      </c>
      <c r="E70" s="196">
        <v>3</v>
      </c>
      <c r="F70" s="197"/>
      <c r="G70" s="197"/>
      <c r="H70" s="198"/>
      <c r="I70" s="198"/>
      <c r="J70" s="197">
        <v>3</v>
      </c>
      <c r="K70" s="197">
        <v>3</v>
      </c>
      <c r="L70" s="198"/>
      <c r="M70" s="198"/>
      <c r="N70" s="197"/>
      <c r="O70" s="197"/>
      <c r="P70" s="198"/>
      <c r="Q70" s="198"/>
      <c r="R70" s="197"/>
      <c r="S70" s="197"/>
      <c r="T70" s="198"/>
      <c r="U70" s="198"/>
      <c r="V70" s="221"/>
    </row>
    <row r="71" spans="1:22" ht="16.2" customHeight="1">
      <c r="A71" s="1247"/>
      <c r="B71" s="1251"/>
      <c r="C71" s="201" t="s">
        <v>377</v>
      </c>
      <c r="D71" s="202">
        <v>3</v>
      </c>
      <c r="E71" s="203">
        <v>3</v>
      </c>
      <c r="F71" s="204"/>
      <c r="G71" s="204"/>
      <c r="H71" s="205"/>
      <c r="I71" s="205"/>
      <c r="J71" s="204">
        <v>3</v>
      </c>
      <c r="K71" s="204">
        <v>3</v>
      </c>
      <c r="L71" s="205"/>
      <c r="M71" s="205"/>
      <c r="N71" s="204"/>
      <c r="O71" s="204"/>
      <c r="P71" s="205"/>
      <c r="Q71" s="205"/>
      <c r="R71" s="204"/>
      <c r="S71" s="204"/>
      <c r="T71" s="205"/>
      <c r="U71" s="205"/>
      <c r="V71" s="207"/>
    </row>
    <row r="72" spans="1:22" ht="16.2" customHeight="1">
      <c r="A72" s="1247"/>
      <c r="B72" s="1251"/>
      <c r="C72" s="201" t="s">
        <v>378</v>
      </c>
      <c r="D72" s="202">
        <v>3</v>
      </c>
      <c r="E72" s="203">
        <v>3</v>
      </c>
      <c r="F72" s="204"/>
      <c r="G72" s="204"/>
      <c r="H72" s="205"/>
      <c r="I72" s="205"/>
      <c r="J72" s="204"/>
      <c r="K72" s="204"/>
      <c r="L72" s="205">
        <v>3</v>
      </c>
      <c r="M72" s="205">
        <v>3</v>
      </c>
      <c r="N72" s="204"/>
      <c r="O72" s="204"/>
      <c r="P72" s="205"/>
      <c r="Q72" s="205"/>
      <c r="R72" s="204"/>
      <c r="S72" s="204"/>
      <c r="T72" s="205"/>
      <c r="U72" s="205"/>
      <c r="V72" s="683" t="s">
        <v>277</v>
      </c>
    </row>
    <row r="73" spans="1:22" ht="16.2" customHeight="1">
      <c r="A73" s="1247"/>
      <c r="B73" s="1251"/>
      <c r="C73" s="232" t="s">
        <v>379</v>
      </c>
      <c r="D73" s="202">
        <v>3</v>
      </c>
      <c r="E73" s="203">
        <v>3</v>
      </c>
      <c r="F73" s="204"/>
      <c r="G73" s="204"/>
      <c r="H73" s="205"/>
      <c r="I73" s="205"/>
      <c r="J73" s="204"/>
      <c r="K73" s="204"/>
      <c r="L73" s="205">
        <v>3</v>
      </c>
      <c r="M73" s="205">
        <v>3</v>
      </c>
      <c r="N73" s="204"/>
      <c r="O73" s="204"/>
      <c r="P73" s="205"/>
      <c r="Q73" s="205"/>
      <c r="R73" s="204"/>
      <c r="S73" s="204"/>
      <c r="T73" s="205"/>
      <c r="U73" s="205"/>
      <c r="V73" s="207"/>
    </row>
    <row r="74" spans="1:22" ht="16.2" customHeight="1">
      <c r="A74" s="1247"/>
      <c r="B74" s="1251"/>
      <c r="C74" s="201" t="s">
        <v>380</v>
      </c>
      <c r="D74" s="202">
        <v>3</v>
      </c>
      <c r="E74" s="203">
        <v>3</v>
      </c>
      <c r="F74" s="204"/>
      <c r="G74" s="204"/>
      <c r="H74" s="205"/>
      <c r="I74" s="205"/>
      <c r="J74" s="204"/>
      <c r="K74" s="204"/>
      <c r="L74" s="205"/>
      <c r="M74" s="205"/>
      <c r="N74" s="204">
        <v>3</v>
      </c>
      <c r="O74" s="204">
        <v>3</v>
      </c>
      <c r="P74" s="205"/>
      <c r="Q74" s="205"/>
      <c r="R74" s="204"/>
      <c r="S74" s="204"/>
      <c r="T74" s="205"/>
      <c r="U74" s="205"/>
      <c r="V74" s="207"/>
    </row>
    <row r="75" spans="1:22" ht="16.2" customHeight="1">
      <c r="A75" s="1247"/>
      <c r="B75" s="1251"/>
      <c r="C75" s="201" t="s">
        <v>381</v>
      </c>
      <c r="D75" s="202">
        <v>3</v>
      </c>
      <c r="E75" s="203">
        <v>3</v>
      </c>
      <c r="F75" s="204"/>
      <c r="G75" s="204"/>
      <c r="H75" s="205"/>
      <c r="I75" s="205"/>
      <c r="J75" s="204"/>
      <c r="K75" s="204"/>
      <c r="L75" s="205"/>
      <c r="M75" s="205"/>
      <c r="N75" s="204">
        <v>3</v>
      </c>
      <c r="O75" s="204">
        <v>3</v>
      </c>
      <c r="P75" s="205"/>
      <c r="Q75" s="205"/>
      <c r="R75" s="204"/>
      <c r="S75" s="204"/>
      <c r="T75" s="205"/>
      <c r="U75" s="206"/>
      <c r="V75" s="207"/>
    </row>
    <row r="76" spans="1:22" ht="16.2" customHeight="1">
      <c r="A76" s="1247"/>
      <c r="B76" s="1251"/>
      <c r="C76" s="201" t="s">
        <v>382</v>
      </c>
      <c r="D76" s="202">
        <v>3</v>
      </c>
      <c r="E76" s="203">
        <v>3</v>
      </c>
      <c r="F76" s="222"/>
      <c r="G76" s="222"/>
      <c r="H76" s="223"/>
      <c r="I76" s="223"/>
      <c r="J76" s="222"/>
      <c r="K76" s="222"/>
      <c r="L76" s="223"/>
      <c r="M76" s="223"/>
      <c r="N76" s="222"/>
      <c r="O76" s="222"/>
      <c r="P76" s="205">
        <v>3</v>
      </c>
      <c r="Q76" s="205">
        <v>3</v>
      </c>
      <c r="R76" s="222"/>
      <c r="S76" s="222"/>
      <c r="T76" s="223"/>
      <c r="U76" s="233"/>
      <c r="V76" s="224"/>
    </row>
    <row r="77" spans="1:22" ht="16.2" customHeight="1" thickBot="1">
      <c r="A77" s="1247"/>
      <c r="B77" s="1252"/>
      <c r="C77" s="225" t="s">
        <v>383</v>
      </c>
      <c r="D77" s="226">
        <v>3</v>
      </c>
      <c r="E77" s="227">
        <v>3</v>
      </c>
      <c r="F77" s="228"/>
      <c r="G77" s="228"/>
      <c r="H77" s="229"/>
      <c r="I77" s="229"/>
      <c r="J77" s="228"/>
      <c r="K77" s="228"/>
      <c r="L77" s="229"/>
      <c r="M77" s="229"/>
      <c r="N77" s="228"/>
      <c r="O77" s="228"/>
      <c r="P77" s="229"/>
      <c r="Q77" s="229"/>
      <c r="R77" s="228">
        <v>3</v>
      </c>
      <c r="S77" s="228">
        <v>3</v>
      </c>
      <c r="T77" s="229"/>
      <c r="U77" s="229"/>
      <c r="V77" s="193"/>
    </row>
    <row r="78" spans="1:22" ht="16.2" customHeight="1">
      <c r="A78" s="1247"/>
      <c r="B78" s="1228" t="s">
        <v>384</v>
      </c>
      <c r="C78" s="194" t="s">
        <v>321</v>
      </c>
      <c r="D78" s="234">
        <v>3</v>
      </c>
      <c r="E78" s="235">
        <v>3</v>
      </c>
      <c r="F78" s="236"/>
      <c r="G78" s="236"/>
      <c r="H78" s="237"/>
      <c r="I78" s="237"/>
      <c r="J78" s="236">
        <v>3</v>
      </c>
      <c r="K78" s="236">
        <v>3</v>
      </c>
      <c r="L78" s="237"/>
      <c r="M78" s="237"/>
      <c r="N78" s="236"/>
      <c r="O78" s="236"/>
      <c r="P78" s="237"/>
      <c r="Q78" s="237"/>
      <c r="R78" s="236"/>
      <c r="S78" s="236"/>
      <c r="T78" s="237"/>
      <c r="U78" s="237"/>
      <c r="V78" s="200"/>
    </row>
    <row r="79" spans="1:22" ht="16.2" customHeight="1">
      <c r="A79" s="1247"/>
      <c r="B79" s="1229"/>
      <c r="C79" s="201" t="s">
        <v>385</v>
      </c>
      <c r="D79" s="202">
        <v>3</v>
      </c>
      <c r="E79" s="203">
        <v>3</v>
      </c>
      <c r="F79" s="204"/>
      <c r="G79" s="204"/>
      <c r="H79" s="205"/>
      <c r="I79" s="205"/>
      <c r="J79" s="204">
        <v>3</v>
      </c>
      <c r="K79" s="204">
        <v>3</v>
      </c>
      <c r="L79" s="205"/>
      <c r="M79" s="205"/>
      <c r="N79" s="204"/>
      <c r="O79" s="204"/>
      <c r="P79" s="205"/>
      <c r="Q79" s="205"/>
      <c r="R79" s="204"/>
      <c r="S79" s="204"/>
      <c r="T79" s="205"/>
      <c r="U79" s="205"/>
      <c r="V79" s="207"/>
    </row>
    <row r="80" spans="1:22" ht="16.2" customHeight="1">
      <c r="A80" s="1247"/>
      <c r="B80" s="1229"/>
      <c r="C80" s="201" t="s">
        <v>386</v>
      </c>
      <c r="D80" s="202">
        <v>3</v>
      </c>
      <c r="E80" s="203">
        <v>3</v>
      </c>
      <c r="F80" s="204"/>
      <c r="G80" s="204"/>
      <c r="H80" s="205"/>
      <c r="I80" s="205"/>
      <c r="J80" s="204"/>
      <c r="K80" s="204"/>
      <c r="L80" s="205">
        <v>3</v>
      </c>
      <c r="M80" s="205">
        <v>3</v>
      </c>
      <c r="N80" s="204"/>
      <c r="O80" s="204"/>
      <c r="P80" s="205"/>
      <c r="Q80" s="205"/>
      <c r="R80" s="204"/>
      <c r="S80" s="204"/>
      <c r="T80" s="205"/>
      <c r="U80" s="205"/>
      <c r="V80" s="207"/>
    </row>
    <row r="81" spans="1:22" ht="16.2" customHeight="1">
      <c r="A81" s="1247"/>
      <c r="B81" s="1229"/>
      <c r="C81" s="201" t="s">
        <v>387</v>
      </c>
      <c r="D81" s="202">
        <v>3</v>
      </c>
      <c r="E81" s="203">
        <v>3</v>
      </c>
      <c r="F81" s="204"/>
      <c r="G81" s="204"/>
      <c r="H81" s="205"/>
      <c r="I81" s="205"/>
      <c r="J81" s="204"/>
      <c r="K81" s="204"/>
      <c r="L81" s="205">
        <v>3</v>
      </c>
      <c r="M81" s="205">
        <v>3</v>
      </c>
      <c r="N81" s="204"/>
      <c r="O81" s="204"/>
      <c r="P81" s="205"/>
      <c r="Q81" s="205"/>
      <c r="R81" s="204"/>
      <c r="S81" s="204"/>
      <c r="T81" s="205"/>
      <c r="U81" s="205"/>
      <c r="V81" s="207"/>
    </row>
    <row r="82" spans="1:22" ht="16.2" customHeight="1">
      <c r="A82" s="1247"/>
      <c r="B82" s="1229"/>
      <c r="C82" s="201" t="s">
        <v>388</v>
      </c>
      <c r="D82" s="202">
        <v>3</v>
      </c>
      <c r="E82" s="203">
        <v>3</v>
      </c>
      <c r="F82" s="204"/>
      <c r="G82" s="204"/>
      <c r="H82" s="205"/>
      <c r="I82" s="205"/>
      <c r="J82" s="204"/>
      <c r="K82" s="204"/>
      <c r="L82" s="205"/>
      <c r="M82" s="205"/>
      <c r="N82" s="204">
        <v>3</v>
      </c>
      <c r="O82" s="204">
        <v>3</v>
      </c>
      <c r="P82" s="205"/>
      <c r="Q82" s="205"/>
      <c r="R82" s="204"/>
      <c r="S82" s="204"/>
      <c r="T82" s="205"/>
      <c r="U82" s="205"/>
      <c r="V82" s="207"/>
    </row>
    <row r="83" spans="1:22" ht="16.2" customHeight="1">
      <c r="A83" s="1247"/>
      <c r="B83" s="1229"/>
      <c r="C83" s="201" t="s">
        <v>389</v>
      </c>
      <c r="D83" s="202">
        <v>3</v>
      </c>
      <c r="E83" s="203">
        <v>3</v>
      </c>
      <c r="F83" s="204"/>
      <c r="G83" s="204"/>
      <c r="H83" s="205"/>
      <c r="I83" s="205"/>
      <c r="J83" s="204"/>
      <c r="K83" s="204"/>
      <c r="L83" s="205"/>
      <c r="M83" s="205"/>
      <c r="N83" s="204"/>
      <c r="O83" s="204"/>
      <c r="P83" s="205">
        <v>3</v>
      </c>
      <c r="Q83" s="205">
        <v>3</v>
      </c>
      <c r="R83" s="204"/>
      <c r="S83" s="204"/>
      <c r="T83" s="205"/>
      <c r="U83" s="205"/>
      <c r="V83" s="207"/>
    </row>
    <row r="84" spans="1:22" ht="16.2" customHeight="1">
      <c r="A84" s="1247"/>
      <c r="B84" s="1229"/>
      <c r="C84" s="201" t="s">
        <v>390</v>
      </c>
      <c r="D84" s="202">
        <v>3</v>
      </c>
      <c r="E84" s="203">
        <v>3</v>
      </c>
      <c r="F84" s="204"/>
      <c r="G84" s="204"/>
      <c r="H84" s="205"/>
      <c r="I84" s="205"/>
      <c r="J84" s="204"/>
      <c r="K84" s="204"/>
      <c r="L84" s="205"/>
      <c r="M84" s="205"/>
      <c r="N84" s="204"/>
      <c r="O84" s="204"/>
      <c r="P84" s="205">
        <v>3</v>
      </c>
      <c r="Q84" s="205">
        <v>3</v>
      </c>
      <c r="R84" s="204"/>
      <c r="S84" s="204"/>
      <c r="T84" s="205"/>
      <c r="U84" s="205"/>
      <c r="V84" s="207"/>
    </row>
    <row r="85" spans="1:22" ht="16.2" customHeight="1">
      <c r="A85" s="1247"/>
      <c r="B85" s="1229"/>
      <c r="C85" s="201" t="s">
        <v>391</v>
      </c>
      <c r="D85" s="202">
        <v>3</v>
      </c>
      <c r="E85" s="203">
        <v>3</v>
      </c>
      <c r="F85" s="204"/>
      <c r="G85" s="204"/>
      <c r="H85" s="205"/>
      <c r="I85" s="205"/>
      <c r="J85" s="204"/>
      <c r="K85" s="204"/>
      <c r="L85" s="205"/>
      <c r="M85" s="205"/>
      <c r="N85" s="204"/>
      <c r="O85" s="204"/>
      <c r="P85" s="205"/>
      <c r="Q85" s="205"/>
      <c r="R85" s="204">
        <v>3</v>
      </c>
      <c r="S85" s="204">
        <v>3</v>
      </c>
      <c r="T85" s="205"/>
      <c r="U85" s="205"/>
      <c r="V85" s="207"/>
    </row>
    <row r="86" spans="1:22" ht="16.2" customHeight="1" thickBot="1">
      <c r="A86" s="1247"/>
      <c r="B86" s="1249"/>
      <c r="C86" s="238" t="s">
        <v>392</v>
      </c>
      <c r="D86" s="226">
        <v>3</v>
      </c>
      <c r="E86" s="227">
        <v>3</v>
      </c>
      <c r="F86" s="228"/>
      <c r="G86" s="228"/>
      <c r="H86" s="229"/>
      <c r="I86" s="229"/>
      <c r="J86" s="228"/>
      <c r="K86" s="228"/>
      <c r="L86" s="229"/>
      <c r="M86" s="229"/>
      <c r="N86" s="228"/>
      <c r="O86" s="228"/>
      <c r="P86" s="229"/>
      <c r="Q86" s="229"/>
      <c r="R86" s="228"/>
      <c r="S86" s="228"/>
      <c r="T86" s="229">
        <v>3</v>
      </c>
      <c r="U86" s="229">
        <v>3</v>
      </c>
      <c r="V86" s="193"/>
    </row>
    <row r="87" spans="1:22" s="775" customFormat="1" ht="16.2" customHeight="1">
      <c r="A87" s="1247"/>
      <c r="B87" s="1234" t="s">
        <v>882</v>
      </c>
      <c r="C87" s="767" t="s">
        <v>1077</v>
      </c>
      <c r="D87" s="768">
        <v>1</v>
      </c>
      <c r="E87" s="769" t="s">
        <v>65</v>
      </c>
      <c r="F87" s="770"/>
      <c r="G87" s="770"/>
      <c r="H87" s="771"/>
      <c r="I87" s="771"/>
      <c r="J87" s="770"/>
      <c r="K87" s="770"/>
      <c r="L87" s="771"/>
      <c r="M87" s="771"/>
      <c r="N87" s="770"/>
      <c r="O87" s="770"/>
      <c r="P87" s="771"/>
      <c r="Q87" s="771"/>
      <c r="R87" s="770">
        <v>1</v>
      </c>
      <c r="S87" s="772" t="s">
        <v>65</v>
      </c>
      <c r="T87" s="773"/>
      <c r="U87" s="773"/>
      <c r="V87" s="774" t="s">
        <v>1078</v>
      </c>
    </row>
    <row r="88" spans="1:22" ht="16.2" customHeight="1">
      <c r="A88" s="1247"/>
      <c r="B88" s="1235"/>
      <c r="C88" s="760" t="s">
        <v>1075</v>
      </c>
      <c r="D88" s="761">
        <v>2</v>
      </c>
      <c r="E88" s="762" t="s">
        <v>65</v>
      </c>
      <c r="F88" s="763"/>
      <c r="G88" s="763"/>
      <c r="H88" s="764"/>
      <c r="I88" s="764"/>
      <c r="J88" s="763"/>
      <c r="K88" s="763"/>
      <c r="L88" s="764"/>
      <c r="M88" s="764"/>
      <c r="N88" s="763"/>
      <c r="O88" s="763"/>
      <c r="P88" s="764"/>
      <c r="Q88" s="764"/>
      <c r="R88" s="763">
        <v>2</v>
      </c>
      <c r="S88" s="765" t="s">
        <v>65</v>
      </c>
      <c r="T88" s="766"/>
      <c r="U88" s="766"/>
      <c r="V88" s="200" t="s">
        <v>1076</v>
      </c>
    </row>
    <row r="89" spans="1:22" ht="16.2" customHeight="1">
      <c r="A89" s="1247"/>
      <c r="B89" s="1235"/>
      <c r="C89" s="201" t="s">
        <v>393</v>
      </c>
      <c r="D89" s="211">
        <v>4</v>
      </c>
      <c r="E89" s="239" t="s">
        <v>212</v>
      </c>
      <c r="F89" s="240"/>
      <c r="G89" s="240"/>
      <c r="H89" s="241"/>
      <c r="I89" s="241"/>
      <c r="J89" s="240"/>
      <c r="K89" s="240"/>
      <c r="L89" s="241"/>
      <c r="M89" s="241"/>
      <c r="N89" s="240"/>
      <c r="O89" s="240"/>
      <c r="P89" s="241"/>
      <c r="Q89" s="241"/>
      <c r="R89" s="209">
        <v>4</v>
      </c>
      <c r="S89" s="240" t="s">
        <v>211</v>
      </c>
      <c r="T89" s="205"/>
      <c r="U89" s="205"/>
      <c r="V89" s="200" t="s">
        <v>785</v>
      </c>
    </row>
    <row r="90" spans="1:22" ht="16.2" customHeight="1" thickBot="1">
      <c r="A90" s="1248"/>
      <c r="B90" s="1236"/>
      <c r="C90" s="242" t="s">
        <v>394</v>
      </c>
      <c r="D90" s="243">
        <v>15</v>
      </c>
      <c r="E90" s="244" t="s">
        <v>212</v>
      </c>
      <c r="F90" s="245"/>
      <c r="G90" s="245"/>
      <c r="H90" s="246"/>
      <c r="I90" s="246"/>
      <c r="J90" s="245"/>
      <c r="K90" s="245"/>
      <c r="L90" s="246"/>
      <c r="M90" s="246"/>
      <c r="N90" s="245"/>
      <c r="O90" s="245"/>
      <c r="P90" s="246"/>
      <c r="Q90" s="246"/>
      <c r="R90" s="245">
        <v>15</v>
      </c>
      <c r="S90" s="184" t="s">
        <v>212</v>
      </c>
      <c r="T90" s="185"/>
      <c r="U90" s="185"/>
      <c r="V90" s="247" t="s">
        <v>134</v>
      </c>
    </row>
    <row r="91" spans="1:22" ht="33" customHeight="1">
      <c r="A91" s="1237" t="s">
        <v>1079</v>
      </c>
      <c r="B91" s="1238"/>
      <c r="C91" s="1238"/>
      <c r="D91" s="1238"/>
      <c r="E91" s="1238"/>
      <c r="F91" s="1238"/>
      <c r="G91" s="1238"/>
      <c r="H91" s="1238"/>
      <c r="I91" s="1238"/>
      <c r="J91" s="1238"/>
      <c r="K91" s="1238"/>
      <c r="L91" s="1238"/>
      <c r="M91" s="1238"/>
      <c r="N91" s="1238"/>
      <c r="O91" s="1238"/>
      <c r="P91" s="1238"/>
      <c r="Q91" s="1238"/>
      <c r="R91" s="1238"/>
      <c r="S91" s="1238"/>
      <c r="T91" s="1238"/>
      <c r="U91" s="1238"/>
      <c r="V91" s="1239"/>
    </row>
    <row r="92" spans="1:22" ht="33" customHeight="1">
      <c r="A92" s="1240" t="s">
        <v>1045</v>
      </c>
      <c r="B92" s="1241"/>
      <c r="C92" s="1241"/>
      <c r="D92" s="1241"/>
      <c r="E92" s="1241"/>
      <c r="F92" s="1241"/>
      <c r="G92" s="1241"/>
      <c r="H92" s="1241"/>
      <c r="I92" s="1241"/>
      <c r="J92" s="1241"/>
      <c r="K92" s="1241"/>
      <c r="L92" s="1241"/>
      <c r="M92" s="1241"/>
      <c r="N92" s="1241"/>
      <c r="O92" s="1241"/>
      <c r="P92" s="1241"/>
      <c r="Q92" s="1241"/>
      <c r="R92" s="1241"/>
      <c r="S92" s="1241"/>
      <c r="T92" s="1241"/>
      <c r="U92" s="1241"/>
      <c r="V92" s="1242"/>
    </row>
    <row r="93" spans="1:22" s="248" customFormat="1" ht="67.849999999999994" customHeight="1">
      <c r="A93" s="1243" t="s">
        <v>1080</v>
      </c>
      <c r="B93" s="1244"/>
      <c r="C93" s="1244"/>
      <c r="D93" s="1244"/>
      <c r="E93" s="1244"/>
      <c r="F93" s="1244"/>
      <c r="G93" s="1244"/>
      <c r="H93" s="1244"/>
      <c r="I93" s="1244"/>
      <c r="J93" s="1244"/>
      <c r="K93" s="1244"/>
      <c r="L93" s="1244"/>
      <c r="M93" s="1244"/>
      <c r="N93" s="1244"/>
      <c r="O93" s="1244"/>
      <c r="P93" s="1244"/>
      <c r="Q93" s="1244"/>
      <c r="R93" s="1244"/>
      <c r="S93" s="1244"/>
      <c r="T93" s="1244"/>
      <c r="U93" s="1244"/>
      <c r="V93" s="1245"/>
    </row>
    <row r="94" spans="1:22" s="249" customFormat="1" ht="18.600000000000001" customHeight="1">
      <c r="A94" s="888" t="s">
        <v>872</v>
      </c>
      <c r="B94" s="889"/>
      <c r="C94" s="889"/>
      <c r="D94" s="889"/>
      <c r="E94" s="889"/>
      <c r="F94" s="889"/>
      <c r="G94" s="889"/>
      <c r="H94" s="889"/>
      <c r="I94" s="889"/>
      <c r="J94" s="889"/>
      <c r="K94" s="889"/>
      <c r="L94" s="889"/>
      <c r="M94" s="889"/>
      <c r="N94" s="889"/>
      <c r="O94" s="889"/>
      <c r="P94" s="889"/>
      <c r="Q94" s="889"/>
      <c r="R94" s="889"/>
      <c r="S94" s="889"/>
      <c r="T94" s="889"/>
      <c r="U94" s="889"/>
      <c r="V94" s="890"/>
    </row>
    <row r="95" spans="1:22" ht="18.600000000000001" customHeight="1">
      <c r="A95" s="888" t="s">
        <v>873</v>
      </c>
      <c r="B95" s="889"/>
      <c r="C95" s="889"/>
      <c r="D95" s="889"/>
      <c r="E95" s="889"/>
      <c r="F95" s="889"/>
      <c r="G95" s="889"/>
      <c r="H95" s="889"/>
      <c r="I95" s="889"/>
      <c r="J95" s="889"/>
      <c r="K95" s="889"/>
      <c r="L95" s="889"/>
      <c r="M95" s="889"/>
      <c r="N95" s="889"/>
      <c r="O95" s="889"/>
      <c r="P95" s="889"/>
      <c r="Q95" s="889"/>
      <c r="R95" s="889"/>
      <c r="S95" s="889"/>
      <c r="T95" s="889"/>
      <c r="U95" s="889"/>
      <c r="V95" s="890"/>
    </row>
    <row r="96" spans="1:22" ht="33" customHeight="1">
      <c r="A96" s="876" t="s">
        <v>783</v>
      </c>
      <c r="B96" s="877"/>
      <c r="C96" s="877"/>
      <c r="D96" s="877"/>
      <c r="E96" s="877"/>
      <c r="F96" s="877"/>
      <c r="G96" s="877"/>
      <c r="H96" s="877"/>
      <c r="I96" s="877"/>
      <c r="J96" s="877"/>
      <c r="K96" s="877"/>
      <c r="L96" s="877"/>
      <c r="M96" s="877"/>
      <c r="N96" s="877"/>
      <c r="O96" s="877"/>
      <c r="P96" s="877"/>
      <c r="Q96" s="877"/>
      <c r="R96" s="877"/>
      <c r="S96" s="877"/>
      <c r="T96" s="877"/>
      <c r="U96" s="877"/>
      <c r="V96" s="878"/>
    </row>
    <row r="97" spans="1:22" ht="33" customHeight="1">
      <c r="A97" s="876" t="s">
        <v>775</v>
      </c>
      <c r="B97" s="877"/>
      <c r="C97" s="877"/>
      <c r="D97" s="877"/>
      <c r="E97" s="877"/>
      <c r="F97" s="877"/>
      <c r="G97" s="877"/>
      <c r="H97" s="877"/>
      <c r="I97" s="877"/>
      <c r="J97" s="877"/>
      <c r="K97" s="877"/>
      <c r="L97" s="877"/>
      <c r="M97" s="877"/>
      <c r="N97" s="877"/>
      <c r="O97" s="877"/>
      <c r="P97" s="877"/>
      <c r="Q97" s="877"/>
      <c r="R97" s="877"/>
      <c r="S97" s="877"/>
      <c r="T97" s="877"/>
      <c r="U97" s="877"/>
      <c r="V97" s="878"/>
    </row>
    <row r="98" spans="1:22" ht="33" customHeight="1">
      <c r="A98" s="876" t="s">
        <v>776</v>
      </c>
      <c r="B98" s="877"/>
      <c r="C98" s="877"/>
      <c r="D98" s="877"/>
      <c r="E98" s="877"/>
      <c r="F98" s="877"/>
      <c r="G98" s="877"/>
      <c r="H98" s="877"/>
      <c r="I98" s="877"/>
      <c r="J98" s="877"/>
      <c r="K98" s="877"/>
      <c r="L98" s="877"/>
      <c r="M98" s="877"/>
      <c r="N98" s="877"/>
      <c r="O98" s="877"/>
      <c r="P98" s="877"/>
      <c r="Q98" s="877"/>
      <c r="R98" s="877"/>
      <c r="S98" s="877"/>
      <c r="T98" s="877"/>
      <c r="U98" s="877"/>
      <c r="V98" s="878"/>
    </row>
    <row r="99" spans="1:22" ht="33" customHeight="1">
      <c r="A99" s="876" t="s">
        <v>777</v>
      </c>
      <c r="B99" s="877"/>
      <c r="C99" s="877"/>
      <c r="D99" s="877"/>
      <c r="E99" s="877"/>
      <c r="F99" s="877"/>
      <c r="G99" s="877"/>
      <c r="H99" s="877"/>
      <c r="I99" s="877"/>
      <c r="J99" s="877"/>
      <c r="K99" s="877"/>
      <c r="L99" s="877"/>
      <c r="M99" s="877"/>
      <c r="N99" s="877"/>
      <c r="O99" s="877"/>
      <c r="P99" s="877"/>
      <c r="Q99" s="877"/>
      <c r="R99" s="877"/>
      <c r="S99" s="877"/>
      <c r="T99" s="877"/>
      <c r="U99" s="877"/>
      <c r="V99" s="878"/>
    </row>
    <row r="100" spans="1:22" ht="18.600000000000001" customHeight="1" thickBot="1">
      <c r="A100" s="879" t="s">
        <v>778</v>
      </c>
      <c r="B100" s="880"/>
      <c r="C100" s="880"/>
      <c r="D100" s="880"/>
      <c r="E100" s="880"/>
      <c r="F100" s="880"/>
      <c r="G100" s="880"/>
      <c r="H100" s="880"/>
      <c r="I100" s="880"/>
      <c r="J100" s="880"/>
      <c r="K100" s="880"/>
      <c r="L100" s="880"/>
      <c r="M100" s="880"/>
      <c r="N100" s="880"/>
      <c r="O100" s="880"/>
      <c r="P100" s="880"/>
      <c r="Q100" s="880"/>
      <c r="R100" s="880"/>
      <c r="S100" s="880"/>
      <c r="T100" s="880"/>
      <c r="U100" s="880"/>
      <c r="V100" s="881"/>
    </row>
    <row r="101" spans="1:22">
      <c r="D101" s="178"/>
      <c r="E101" s="178"/>
      <c r="F101" s="178"/>
      <c r="G101" s="178"/>
      <c r="H101" s="178"/>
      <c r="I101" s="178"/>
      <c r="J101" s="178"/>
      <c r="K101" s="178"/>
      <c r="L101" s="178"/>
      <c r="M101" s="178"/>
      <c r="N101" s="178"/>
      <c r="O101" s="178"/>
      <c r="P101" s="178"/>
      <c r="Q101" s="178"/>
      <c r="R101" s="178"/>
      <c r="S101" s="178"/>
      <c r="T101" s="178"/>
      <c r="U101" s="178"/>
    </row>
    <row r="102" spans="1:22">
      <c r="D102" s="178"/>
      <c r="E102" s="178"/>
      <c r="F102" s="178"/>
      <c r="G102" s="178"/>
      <c r="H102" s="178"/>
      <c r="I102" s="178"/>
      <c r="J102" s="178"/>
      <c r="K102" s="178"/>
      <c r="L102" s="178"/>
      <c r="M102" s="178"/>
      <c r="N102" s="178"/>
      <c r="O102" s="178"/>
      <c r="P102" s="178"/>
      <c r="Q102" s="178"/>
      <c r="R102" s="178"/>
      <c r="S102" s="178"/>
      <c r="T102" s="178"/>
      <c r="U102" s="178"/>
    </row>
    <row r="103" spans="1:22">
      <c r="D103" s="178"/>
      <c r="E103" s="178"/>
      <c r="F103" s="178"/>
      <c r="G103" s="178"/>
      <c r="H103" s="178"/>
      <c r="I103" s="178"/>
      <c r="J103" s="178"/>
      <c r="K103" s="178"/>
      <c r="L103" s="178"/>
      <c r="M103" s="178"/>
      <c r="N103" s="178"/>
      <c r="O103" s="178"/>
      <c r="P103" s="178"/>
      <c r="Q103" s="178"/>
      <c r="R103" s="178"/>
      <c r="S103" s="178"/>
      <c r="T103" s="178"/>
      <c r="U103" s="178"/>
    </row>
  </sheetData>
  <mergeCells count="58">
    <mergeCell ref="A96:V96"/>
    <mergeCell ref="A97:V97"/>
    <mergeCell ref="A98:V98"/>
    <mergeCell ref="B87:B90"/>
    <mergeCell ref="A91:V91"/>
    <mergeCell ref="A92:V92"/>
    <mergeCell ref="A93:V93"/>
    <mergeCell ref="A94:V94"/>
    <mergeCell ref="A95:V95"/>
    <mergeCell ref="A49:A90"/>
    <mergeCell ref="B49:B63"/>
    <mergeCell ref="B64:B69"/>
    <mergeCell ref="B70:B77"/>
    <mergeCell ref="B78:B86"/>
    <mergeCell ref="A27:B28"/>
    <mergeCell ref="A29:A48"/>
    <mergeCell ref="B29:B38"/>
    <mergeCell ref="B39:B45"/>
    <mergeCell ref="B46:B47"/>
    <mergeCell ref="P6:P7"/>
    <mergeCell ref="Q6:Q7"/>
    <mergeCell ref="F6:F7"/>
    <mergeCell ref="G6:G7"/>
    <mergeCell ref="H6:H7"/>
    <mergeCell ref="I6:I7"/>
    <mergeCell ref="J6:J7"/>
    <mergeCell ref="A8:B26"/>
    <mergeCell ref="L6:L7"/>
    <mergeCell ref="M6:M7"/>
    <mergeCell ref="N6:N7"/>
    <mergeCell ref="O6:O7"/>
    <mergeCell ref="R5:S5"/>
    <mergeCell ref="T5:U5"/>
    <mergeCell ref="R6:R7"/>
    <mergeCell ref="S6:S7"/>
    <mergeCell ref="T6:T7"/>
    <mergeCell ref="U6:U7"/>
    <mergeCell ref="H5:I5"/>
    <mergeCell ref="J5:K5"/>
    <mergeCell ref="L5:M5"/>
    <mergeCell ref="N5:O5"/>
    <mergeCell ref="P5:Q5"/>
    <mergeCell ref="A99:V99"/>
    <mergeCell ref="A100:V100"/>
    <mergeCell ref="A1:V1"/>
    <mergeCell ref="A2:V2"/>
    <mergeCell ref="A3:B7"/>
    <mergeCell ref="C3:C7"/>
    <mergeCell ref="D3:U3"/>
    <mergeCell ref="V3:V7"/>
    <mergeCell ref="D4:D7"/>
    <mergeCell ref="E4:E7"/>
    <mergeCell ref="F4:I4"/>
    <mergeCell ref="J4:M4"/>
    <mergeCell ref="K6:K7"/>
    <mergeCell ref="N4:Q4"/>
    <mergeCell ref="R4:U4"/>
    <mergeCell ref="F5:G5"/>
  </mergeCells>
  <phoneticPr fontId="3" type="noConversion"/>
  <printOptions horizontalCentered="1"/>
  <pageMargins left="0.15748031496062992" right="0.15748031496062992" top="0.39370078740157483" bottom="0.39370078740157483" header="0.31496062992125984" footer="0.31496062992125984"/>
  <pageSetup paperSize="9" scale="71" fitToWidth="0" fitToHeight="0" orientation="portrait"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98"/>
  <sheetViews>
    <sheetView view="pageBreakPreview" zoomScaleNormal="100" zoomScaleSheetLayoutView="100" workbookViewId="0">
      <selection activeCell="C3" sqref="C3:C7"/>
    </sheetView>
  </sheetViews>
  <sheetFormatPr defaultColWidth="9" defaultRowHeight="15.35"/>
  <cols>
    <col min="1" max="2" width="8.76171875" style="1" customWidth="1"/>
    <col min="3" max="3" width="30.76171875" style="1" customWidth="1"/>
    <col min="4" max="21" width="4.1171875" style="1" customWidth="1"/>
    <col min="22" max="22" width="20.76171875" style="1" customWidth="1"/>
    <col min="23" max="253" width="9" style="1"/>
    <col min="254" max="254" width="8.3515625" style="1" customWidth="1"/>
    <col min="255" max="255" width="9.64453125" style="1" customWidth="1"/>
    <col min="256" max="256" width="30.76171875" style="1" customWidth="1"/>
    <col min="257" max="258" width="4.3515625" style="1" customWidth="1"/>
    <col min="259" max="274" width="3.76171875" style="1" customWidth="1"/>
    <col min="275" max="275" width="22.64453125" style="1" customWidth="1"/>
    <col min="276" max="509" width="9" style="1"/>
    <col min="510" max="510" width="8.3515625" style="1" customWidth="1"/>
    <col min="511" max="511" width="9.64453125" style="1" customWidth="1"/>
    <col min="512" max="512" width="30.76171875" style="1" customWidth="1"/>
    <col min="513" max="514" width="4.3515625" style="1" customWidth="1"/>
    <col min="515" max="530" width="3.76171875" style="1" customWidth="1"/>
    <col min="531" max="531" width="22.64453125" style="1" customWidth="1"/>
    <col min="532" max="765" width="9" style="1"/>
    <col min="766" max="766" width="8.3515625" style="1" customWidth="1"/>
    <col min="767" max="767" width="9.64453125" style="1" customWidth="1"/>
    <col min="768" max="768" width="30.76171875" style="1" customWidth="1"/>
    <col min="769" max="770" width="4.3515625" style="1" customWidth="1"/>
    <col min="771" max="786" width="3.76171875" style="1" customWidth="1"/>
    <col min="787" max="787" width="22.64453125" style="1" customWidth="1"/>
    <col min="788" max="1021" width="9" style="1"/>
    <col min="1022" max="1022" width="8.3515625" style="1" customWidth="1"/>
    <col min="1023" max="1023" width="9.64453125" style="1" customWidth="1"/>
    <col min="1024" max="1024" width="30.76171875" style="1" customWidth="1"/>
    <col min="1025" max="1026" width="4.3515625" style="1" customWidth="1"/>
    <col min="1027" max="1042" width="3.76171875" style="1" customWidth="1"/>
    <col min="1043" max="1043" width="22.64453125" style="1" customWidth="1"/>
    <col min="1044" max="1277" width="9" style="1"/>
    <col min="1278" max="1278" width="8.3515625" style="1" customWidth="1"/>
    <col min="1279" max="1279" width="9.64453125" style="1" customWidth="1"/>
    <col min="1280" max="1280" width="30.76171875" style="1" customWidth="1"/>
    <col min="1281" max="1282" width="4.3515625" style="1" customWidth="1"/>
    <col min="1283" max="1298" width="3.76171875" style="1" customWidth="1"/>
    <col min="1299" max="1299" width="22.64453125" style="1" customWidth="1"/>
    <col min="1300" max="1533" width="9" style="1"/>
    <col min="1534" max="1534" width="8.3515625" style="1" customWidth="1"/>
    <col min="1535" max="1535" width="9.64453125" style="1" customWidth="1"/>
    <col min="1536" max="1536" width="30.76171875" style="1" customWidth="1"/>
    <col min="1537" max="1538" width="4.3515625" style="1" customWidth="1"/>
    <col min="1539" max="1554" width="3.76171875" style="1" customWidth="1"/>
    <col min="1555" max="1555" width="22.64453125" style="1" customWidth="1"/>
    <col min="1556" max="1789" width="9" style="1"/>
    <col min="1790" max="1790" width="8.3515625" style="1" customWidth="1"/>
    <col min="1791" max="1791" width="9.64453125" style="1" customWidth="1"/>
    <col min="1792" max="1792" width="30.76171875" style="1" customWidth="1"/>
    <col min="1793" max="1794" width="4.3515625" style="1" customWidth="1"/>
    <col min="1795" max="1810" width="3.76171875" style="1" customWidth="1"/>
    <col min="1811" max="1811" width="22.64453125" style="1" customWidth="1"/>
    <col min="1812" max="2045" width="9" style="1"/>
    <col min="2046" max="2046" width="8.3515625" style="1" customWidth="1"/>
    <col min="2047" max="2047" width="9.64453125" style="1" customWidth="1"/>
    <col min="2048" max="2048" width="30.76171875" style="1" customWidth="1"/>
    <col min="2049" max="2050" width="4.3515625" style="1" customWidth="1"/>
    <col min="2051" max="2066" width="3.76171875" style="1" customWidth="1"/>
    <col min="2067" max="2067" width="22.64453125" style="1" customWidth="1"/>
    <col min="2068" max="2301" width="9" style="1"/>
    <col min="2302" max="2302" width="8.3515625" style="1" customWidth="1"/>
    <col min="2303" max="2303" width="9.64453125" style="1" customWidth="1"/>
    <col min="2304" max="2304" width="30.76171875" style="1" customWidth="1"/>
    <col min="2305" max="2306" width="4.3515625" style="1" customWidth="1"/>
    <col min="2307" max="2322" width="3.76171875" style="1" customWidth="1"/>
    <col min="2323" max="2323" width="22.64453125" style="1" customWidth="1"/>
    <col min="2324" max="2557" width="9" style="1"/>
    <col min="2558" max="2558" width="8.3515625" style="1" customWidth="1"/>
    <col min="2559" max="2559" width="9.64453125" style="1" customWidth="1"/>
    <col min="2560" max="2560" width="30.76171875" style="1" customWidth="1"/>
    <col min="2561" max="2562" width="4.3515625" style="1" customWidth="1"/>
    <col min="2563" max="2578" width="3.76171875" style="1" customWidth="1"/>
    <col min="2579" max="2579" width="22.64453125" style="1" customWidth="1"/>
    <col min="2580" max="2813" width="9" style="1"/>
    <col min="2814" max="2814" width="8.3515625" style="1" customWidth="1"/>
    <col min="2815" max="2815" width="9.64453125" style="1" customWidth="1"/>
    <col min="2816" max="2816" width="30.76171875" style="1" customWidth="1"/>
    <col min="2817" max="2818" width="4.3515625" style="1" customWidth="1"/>
    <col min="2819" max="2834" width="3.76171875" style="1" customWidth="1"/>
    <col min="2835" max="2835" width="22.64453125" style="1" customWidth="1"/>
    <col min="2836" max="3069" width="9" style="1"/>
    <col min="3070" max="3070" width="8.3515625" style="1" customWidth="1"/>
    <col min="3071" max="3071" width="9.64453125" style="1" customWidth="1"/>
    <col min="3072" max="3072" width="30.76171875" style="1" customWidth="1"/>
    <col min="3073" max="3074" width="4.3515625" style="1" customWidth="1"/>
    <col min="3075" max="3090" width="3.76171875" style="1" customWidth="1"/>
    <col min="3091" max="3091" width="22.64453125" style="1" customWidth="1"/>
    <col min="3092" max="3325" width="9" style="1"/>
    <col min="3326" max="3326" width="8.3515625" style="1" customWidth="1"/>
    <col min="3327" max="3327" width="9.64453125" style="1" customWidth="1"/>
    <col min="3328" max="3328" width="30.76171875" style="1" customWidth="1"/>
    <col min="3329" max="3330" width="4.3515625" style="1" customWidth="1"/>
    <col min="3331" max="3346" width="3.76171875" style="1" customWidth="1"/>
    <col min="3347" max="3347" width="22.64453125" style="1" customWidth="1"/>
    <col min="3348" max="3581" width="9" style="1"/>
    <col min="3582" max="3582" width="8.3515625" style="1" customWidth="1"/>
    <col min="3583" max="3583" width="9.64453125" style="1" customWidth="1"/>
    <col min="3584" max="3584" width="30.76171875" style="1" customWidth="1"/>
    <col min="3585" max="3586" width="4.3515625" style="1" customWidth="1"/>
    <col min="3587" max="3602" width="3.76171875" style="1" customWidth="1"/>
    <col min="3603" max="3603" width="22.64453125" style="1" customWidth="1"/>
    <col min="3604" max="3837" width="9" style="1"/>
    <col min="3838" max="3838" width="8.3515625" style="1" customWidth="1"/>
    <col min="3839" max="3839" width="9.64453125" style="1" customWidth="1"/>
    <col min="3840" max="3840" width="30.76171875" style="1" customWidth="1"/>
    <col min="3841" max="3842" width="4.3515625" style="1" customWidth="1"/>
    <col min="3843" max="3858" width="3.76171875" style="1" customWidth="1"/>
    <col min="3859" max="3859" width="22.64453125" style="1" customWidth="1"/>
    <col min="3860" max="4093" width="9" style="1"/>
    <col min="4094" max="4094" width="8.3515625" style="1" customWidth="1"/>
    <col min="4095" max="4095" width="9.64453125" style="1" customWidth="1"/>
    <col min="4096" max="4096" width="30.76171875" style="1" customWidth="1"/>
    <col min="4097" max="4098" width="4.3515625" style="1" customWidth="1"/>
    <col min="4099" max="4114" width="3.76171875" style="1" customWidth="1"/>
    <col min="4115" max="4115" width="22.64453125" style="1" customWidth="1"/>
    <col min="4116" max="4349" width="9" style="1"/>
    <col min="4350" max="4350" width="8.3515625" style="1" customWidth="1"/>
    <col min="4351" max="4351" width="9.64453125" style="1" customWidth="1"/>
    <col min="4352" max="4352" width="30.76171875" style="1" customWidth="1"/>
    <col min="4353" max="4354" width="4.3515625" style="1" customWidth="1"/>
    <col min="4355" max="4370" width="3.76171875" style="1" customWidth="1"/>
    <col min="4371" max="4371" width="22.64453125" style="1" customWidth="1"/>
    <col min="4372" max="4605" width="9" style="1"/>
    <col min="4606" max="4606" width="8.3515625" style="1" customWidth="1"/>
    <col min="4607" max="4607" width="9.64453125" style="1" customWidth="1"/>
    <col min="4608" max="4608" width="30.76171875" style="1" customWidth="1"/>
    <col min="4609" max="4610" width="4.3515625" style="1" customWidth="1"/>
    <col min="4611" max="4626" width="3.76171875" style="1" customWidth="1"/>
    <col min="4627" max="4627" width="22.64453125" style="1" customWidth="1"/>
    <col min="4628" max="4861" width="9" style="1"/>
    <col min="4862" max="4862" width="8.3515625" style="1" customWidth="1"/>
    <col min="4863" max="4863" width="9.64453125" style="1" customWidth="1"/>
    <col min="4864" max="4864" width="30.76171875" style="1" customWidth="1"/>
    <col min="4865" max="4866" width="4.3515625" style="1" customWidth="1"/>
    <col min="4867" max="4882" width="3.76171875" style="1" customWidth="1"/>
    <col min="4883" max="4883" width="22.64453125" style="1" customWidth="1"/>
    <col min="4884" max="5117" width="9" style="1"/>
    <col min="5118" max="5118" width="8.3515625" style="1" customWidth="1"/>
    <col min="5119" max="5119" width="9.64453125" style="1" customWidth="1"/>
    <col min="5120" max="5120" width="30.76171875" style="1" customWidth="1"/>
    <col min="5121" max="5122" width="4.3515625" style="1" customWidth="1"/>
    <col min="5123" max="5138" width="3.76171875" style="1" customWidth="1"/>
    <col min="5139" max="5139" width="22.64453125" style="1" customWidth="1"/>
    <col min="5140" max="5373" width="9" style="1"/>
    <col min="5374" max="5374" width="8.3515625" style="1" customWidth="1"/>
    <col min="5375" max="5375" width="9.64453125" style="1" customWidth="1"/>
    <col min="5376" max="5376" width="30.76171875" style="1" customWidth="1"/>
    <col min="5377" max="5378" width="4.3515625" style="1" customWidth="1"/>
    <col min="5379" max="5394" width="3.76171875" style="1" customWidth="1"/>
    <col min="5395" max="5395" width="22.64453125" style="1" customWidth="1"/>
    <col min="5396" max="5629" width="9" style="1"/>
    <col min="5630" max="5630" width="8.3515625" style="1" customWidth="1"/>
    <col min="5631" max="5631" width="9.64453125" style="1" customWidth="1"/>
    <col min="5632" max="5632" width="30.76171875" style="1" customWidth="1"/>
    <col min="5633" max="5634" width="4.3515625" style="1" customWidth="1"/>
    <col min="5635" max="5650" width="3.76171875" style="1" customWidth="1"/>
    <col min="5651" max="5651" width="22.64453125" style="1" customWidth="1"/>
    <col min="5652" max="5885" width="9" style="1"/>
    <col min="5886" max="5886" width="8.3515625" style="1" customWidth="1"/>
    <col min="5887" max="5887" width="9.64453125" style="1" customWidth="1"/>
    <col min="5888" max="5888" width="30.76171875" style="1" customWidth="1"/>
    <col min="5889" max="5890" width="4.3515625" style="1" customWidth="1"/>
    <col min="5891" max="5906" width="3.76171875" style="1" customWidth="1"/>
    <col min="5907" max="5907" width="22.64453125" style="1" customWidth="1"/>
    <col min="5908" max="6141" width="9" style="1"/>
    <col min="6142" max="6142" width="8.3515625" style="1" customWidth="1"/>
    <col min="6143" max="6143" width="9.64453125" style="1" customWidth="1"/>
    <col min="6144" max="6144" width="30.76171875" style="1" customWidth="1"/>
    <col min="6145" max="6146" width="4.3515625" style="1" customWidth="1"/>
    <col min="6147" max="6162" width="3.76171875" style="1" customWidth="1"/>
    <col min="6163" max="6163" width="22.64453125" style="1" customWidth="1"/>
    <col min="6164" max="6397" width="9" style="1"/>
    <col min="6398" max="6398" width="8.3515625" style="1" customWidth="1"/>
    <col min="6399" max="6399" width="9.64453125" style="1" customWidth="1"/>
    <col min="6400" max="6400" width="30.76171875" style="1" customWidth="1"/>
    <col min="6401" max="6402" width="4.3515625" style="1" customWidth="1"/>
    <col min="6403" max="6418" width="3.76171875" style="1" customWidth="1"/>
    <col min="6419" max="6419" width="22.64453125" style="1" customWidth="1"/>
    <col min="6420" max="6653" width="9" style="1"/>
    <col min="6654" max="6654" width="8.3515625" style="1" customWidth="1"/>
    <col min="6655" max="6655" width="9.64453125" style="1" customWidth="1"/>
    <col min="6656" max="6656" width="30.76171875" style="1" customWidth="1"/>
    <col min="6657" max="6658" width="4.3515625" style="1" customWidth="1"/>
    <col min="6659" max="6674" width="3.76171875" style="1" customWidth="1"/>
    <col min="6675" max="6675" width="22.64453125" style="1" customWidth="1"/>
    <col min="6676" max="6909" width="9" style="1"/>
    <col min="6910" max="6910" width="8.3515625" style="1" customWidth="1"/>
    <col min="6911" max="6911" width="9.64453125" style="1" customWidth="1"/>
    <col min="6912" max="6912" width="30.76171875" style="1" customWidth="1"/>
    <col min="6913" max="6914" width="4.3515625" style="1" customWidth="1"/>
    <col min="6915" max="6930" width="3.76171875" style="1" customWidth="1"/>
    <col min="6931" max="6931" width="22.64453125" style="1" customWidth="1"/>
    <col min="6932" max="7165" width="9" style="1"/>
    <col min="7166" max="7166" width="8.3515625" style="1" customWidth="1"/>
    <col min="7167" max="7167" width="9.64453125" style="1" customWidth="1"/>
    <col min="7168" max="7168" width="30.76171875" style="1" customWidth="1"/>
    <col min="7169" max="7170" width="4.3515625" style="1" customWidth="1"/>
    <col min="7171" max="7186" width="3.76171875" style="1" customWidth="1"/>
    <col min="7187" max="7187" width="22.64453125" style="1" customWidth="1"/>
    <col min="7188" max="7421" width="9" style="1"/>
    <col min="7422" max="7422" width="8.3515625" style="1" customWidth="1"/>
    <col min="7423" max="7423" width="9.64453125" style="1" customWidth="1"/>
    <col min="7424" max="7424" width="30.76171875" style="1" customWidth="1"/>
    <col min="7425" max="7426" width="4.3515625" style="1" customWidth="1"/>
    <col min="7427" max="7442" width="3.76171875" style="1" customWidth="1"/>
    <col min="7443" max="7443" width="22.64453125" style="1" customWidth="1"/>
    <col min="7444" max="7677" width="9" style="1"/>
    <col min="7678" max="7678" width="8.3515625" style="1" customWidth="1"/>
    <col min="7679" max="7679" width="9.64453125" style="1" customWidth="1"/>
    <col min="7680" max="7680" width="30.76171875" style="1" customWidth="1"/>
    <col min="7681" max="7682" width="4.3515625" style="1" customWidth="1"/>
    <col min="7683" max="7698" width="3.76171875" style="1" customWidth="1"/>
    <col min="7699" max="7699" width="22.64453125" style="1" customWidth="1"/>
    <col min="7700" max="7933" width="9" style="1"/>
    <col min="7934" max="7934" width="8.3515625" style="1" customWidth="1"/>
    <col min="7935" max="7935" width="9.64453125" style="1" customWidth="1"/>
    <col min="7936" max="7936" width="30.76171875" style="1" customWidth="1"/>
    <col min="7937" max="7938" width="4.3515625" style="1" customWidth="1"/>
    <col min="7939" max="7954" width="3.76171875" style="1" customWidth="1"/>
    <col min="7955" max="7955" width="22.64453125" style="1" customWidth="1"/>
    <col min="7956" max="8189" width="9" style="1"/>
    <col min="8190" max="8190" width="8.3515625" style="1" customWidth="1"/>
    <col min="8191" max="8191" width="9.64453125" style="1" customWidth="1"/>
    <col min="8192" max="8192" width="30.76171875" style="1" customWidth="1"/>
    <col min="8193" max="8194" width="4.3515625" style="1" customWidth="1"/>
    <col min="8195" max="8210" width="3.76171875" style="1" customWidth="1"/>
    <col min="8211" max="8211" width="22.64453125" style="1" customWidth="1"/>
    <col min="8212" max="8445" width="9" style="1"/>
    <col min="8446" max="8446" width="8.3515625" style="1" customWidth="1"/>
    <col min="8447" max="8447" width="9.64453125" style="1" customWidth="1"/>
    <col min="8448" max="8448" width="30.76171875" style="1" customWidth="1"/>
    <col min="8449" max="8450" width="4.3515625" style="1" customWidth="1"/>
    <col min="8451" max="8466" width="3.76171875" style="1" customWidth="1"/>
    <col min="8467" max="8467" width="22.64453125" style="1" customWidth="1"/>
    <col min="8468" max="8701" width="9" style="1"/>
    <col min="8702" max="8702" width="8.3515625" style="1" customWidth="1"/>
    <col min="8703" max="8703" width="9.64453125" style="1" customWidth="1"/>
    <col min="8704" max="8704" width="30.76171875" style="1" customWidth="1"/>
    <col min="8705" max="8706" width="4.3515625" style="1" customWidth="1"/>
    <col min="8707" max="8722" width="3.76171875" style="1" customWidth="1"/>
    <col min="8723" max="8723" width="22.64453125" style="1" customWidth="1"/>
    <col min="8724" max="8957" width="9" style="1"/>
    <col min="8958" max="8958" width="8.3515625" style="1" customWidth="1"/>
    <col min="8959" max="8959" width="9.64453125" style="1" customWidth="1"/>
    <col min="8960" max="8960" width="30.76171875" style="1" customWidth="1"/>
    <col min="8961" max="8962" width="4.3515625" style="1" customWidth="1"/>
    <col min="8963" max="8978" width="3.76171875" style="1" customWidth="1"/>
    <col min="8979" max="8979" width="22.64453125" style="1" customWidth="1"/>
    <col min="8980" max="9213" width="9" style="1"/>
    <col min="9214" max="9214" width="8.3515625" style="1" customWidth="1"/>
    <col min="9215" max="9215" width="9.64453125" style="1" customWidth="1"/>
    <col min="9216" max="9216" width="30.76171875" style="1" customWidth="1"/>
    <col min="9217" max="9218" width="4.3515625" style="1" customWidth="1"/>
    <col min="9219" max="9234" width="3.76171875" style="1" customWidth="1"/>
    <col min="9235" max="9235" width="22.64453125" style="1" customWidth="1"/>
    <col min="9236" max="9469" width="9" style="1"/>
    <col min="9470" max="9470" width="8.3515625" style="1" customWidth="1"/>
    <col min="9471" max="9471" width="9.64453125" style="1" customWidth="1"/>
    <col min="9472" max="9472" width="30.76171875" style="1" customWidth="1"/>
    <col min="9473" max="9474" width="4.3515625" style="1" customWidth="1"/>
    <col min="9475" max="9490" width="3.76171875" style="1" customWidth="1"/>
    <col min="9491" max="9491" width="22.64453125" style="1" customWidth="1"/>
    <col min="9492" max="9725" width="9" style="1"/>
    <col min="9726" max="9726" width="8.3515625" style="1" customWidth="1"/>
    <col min="9727" max="9727" width="9.64453125" style="1" customWidth="1"/>
    <col min="9728" max="9728" width="30.76171875" style="1" customWidth="1"/>
    <col min="9729" max="9730" width="4.3515625" style="1" customWidth="1"/>
    <col min="9731" max="9746" width="3.76171875" style="1" customWidth="1"/>
    <col min="9747" max="9747" width="22.64453125" style="1" customWidth="1"/>
    <col min="9748" max="9981" width="9" style="1"/>
    <col min="9982" max="9982" width="8.3515625" style="1" customWidth="1"/>
    <col min="9983" max="9983" width="9.64453125" style="1" customWidth="1"/>
    <col min="9984" max="9984" width="30.76171875" style="1" customWidth="1"/>
    <col min="9985" max="9986" width="4.3515625" style="1" customWidth="1"/>
    <col min="9987" max="10002" width="3.76171875" style="1" customWidth="1"/>
    <col min="10003" max="10003" width="22.64453125" style="1" customWidth="1"/>
    <col min="10004" max="10237" width="9" style="1"/>
    <col min="10238" max="10238" width="8.3515625" style="1" customWidth="1"/>
    <col min="10239" max="10239" width="9.64453125" style="1" customWidth="1"/>
    <col min="10240" max="10240" width="30.76171875" style="1" customWidth="1"/>
    <col min="10241" max="10242" width="4.3515625" style="1" customWidth="1"/>
    <col min="10243" max="10258" width="3.76171875" style="1" customWidth="1"/>
    <col min="10259" max="10259" width="22.64453125" style="1" customWidth="1"/>
    <col min="10260" max="10493" width="9" style="1"/>
    <col min="10494" max="10494" width="8.3515625" style="1" customWidth="1"/>
    <col min="10495" max="10495" width="9.64453125" style="1" customWidth="1"/>
    <col min="10496" max="10496" width="30.76171875" style="1" customWidth="1"/>
    <col min="10497" max="10498" width="4.3515625" style="1" customWidth="1"/>
    <col min="10499" max="10514" width="3.76171875" style="1" customWidth="1"/>
    <col min="10515" max="10515" width="22.64453125" style="1" customWidth="1"/>
    <col min="10516" max="10749" width="9" style="1"/>
    <col min="10750" max="10750" width="8.3515625" style="1" customWidth="1"/>
    <col min="10751" max="10751" width="9.64453125" style="1" customWidth="1"/>
    <col min="10752" max="10752" width="30.76171875" style="1" customWidth="1"/>
    <col min="10753" max="10754" width="4.3515625" style="1" customWidth="1"/>
    <col min="10755" max="10770" width="3.76171875" style="1" customWidth="1"/>
    <col min="10771" max="10771" width="22.64453125" style="1" customWidth="1"/>
    <col min="10772" max="11005" width="9" style="1"/>
    <col min="11006" max="11006" width="8.3515625" style="1" customWidth="1"/>
    <col min="11007" max="11007" width="9.64453125" style="1" customWidth="1"/>
    <col min="11008" max="11008" width="30.76171875" style="1" customWidth="1"/>
    <col min="11009" max="11010" width="4.3515625" style="1" customWidth="1"/>
    <col min="11011" max="11026" width="3.76171875" style="1" customWidth="1"/>
    <col min="11027" max="11027" width="22.64453125" style="1" customWidth="1"/>
    <col min="11028" max="11261" width="9" style="1"/>
    <col min="11262" max="11262" width="8.3515625" style="1" customWidth="1"/>
    <col min="11263" max="11263" width="9.64453125" style="1" customWidth="1"/>
    <col min="11264" max="11264" width="30.76171875" style="1" customWidth="1"/>
    <col min="11265" max="11266" width="4.3515625" style="1" customWidth="1"/>
    <col min="11267" max="11282" width="3.76171875" style="1" customWidth="1"/>
    <col min="11283" max="11283" width="22.64453125" style="1" customWidth="1"/>
    <col min="11284" max="11517" width="9" style="1"/>
    <col min="11518" max="11518" width="8.3515625" style="1" customWidth="1"/>
    <col min="11519" max="11519" width="9.64453125" style="1" customWidth="1"/>
    <col min="11520" max="11520" width="30.76171875" style="1" customWidth="1"/>
    <col min="11521" max="11522" width="4.3515625" style="1" customWidth="1"/>
    <col min="11523" max="11538" width="3.76171875" style="1" customWidth="1"/>
    <col min="11539" max="11539" width="22.64453125" style="1" customWidth="1"/>
    <col min="11540" max="11773" width="9" style="1"/>
    <col min="11774" max="11774" width="8.3515625" style="1" customWidth="1"/>
    <col min="11775" max="11775" width="9.64453125" style="1" customWidth="1"/>
    <col min="11776" max="11776" width="30.76171875" style="1" customWidth="1"/>
    <col min="11777" max="11778" width="4.3515625" style="1" customWidth="1"/>
    <col min="11779" max="11794" width="3.76171875" style="1" customWidth="1"/>
    <col min="11795" max="11795" width="22.64453125" style="1" customWidth="1"/>
    <col min="11796" max="12029" width="9" style="1"/>
    <col min="12030" max="12030" width="8.3515625" style="1" customWidth="1"/>
    <col min="12031" max="12031" width="9.64453125" style="1" customWidth="1"/>
    <col min="12032" max="12032" width="30.76171875" style="1" customWidth="1"/>
    <col min="12033" max="12034" width="4.3515625" style="1" customWidth="1"/>
    <col min="12035" max="12050" width="3.76171875" style="1" customWidth="1"/>
    <col min="12051" max="12051" width="22.64453125" style="1" customWidth="1"/>
    <col min="12052" max="12285" width="9" style="1"/>
    <col min="12286" max="12286" width="8.3515625" style="1" customWidth="1"/>
    <col min="12287" max="12287" width="9.64453125" style="1" customWidth="1"/>
    <col min="12288" max="12288" width="30.76171875" style="1" customWidth="1"/>
    <col min="12289" max="12290" width="4.3515625" style="1" customWidth="1"/>
    <col min="12291" max="12306" width="3.76171875" style="1" customWidth="1"/>
    <col min="12307" max="12307" width="22.64453125" style="1" customWidth="1"/>
    <col min="12308" max="12541" width="9" style="1"/>
    <col min="12542" max="12542" width="8.3515625" style="1" customWidth="1"/>
    <col min="12543" max="12543" width="9.64453125" style="1" customWidth="1"/>
    <col min="12544" max="12544" width="30.76171875" style="1" customWidth="1"/>
    <col min="12545" max="12546" width="4.3515625" style="1" customWidth="1"/>
    <col min="12547" max="12562" width="3.76171875" style="1" customWidth="1"/>
    <col min="12563" max="12563" width="22.64453125" style="1" customWidth="1"/>
    <col min="12564" max="12797" width="9" style="1"/>
    <col min="12798" max="12798" width="8.3515625" style="1" customWidth="1"/>
    <col min="12799" max="12799" width="9.64453125" style="1" customWidth="1"/>
    <col min="12800" max="12800" width="30.76171875" style="1" customWidth="1"/>
    <col min="12801" max="12802" width="4.3515625" style="1" customWidth="1"/>
    <col min="12803" max="12818" width="3.76171875" style="1" customWidth="1"/>
    <col min="12819" max="12819" width="22.64453125" style="1" customWidth="1"/>
    <col min="12820" max="13053" width="9" style="1"/>
    <col min="13054" max="13054" width="8.3515625" style="1" customWidth="1"/>
    <col min="13055" max="13055" width="9.64453125" style="1" customWidth="1"/>
    <col min="13056" max="13056" width="30.76171875" style="1" customWidth="1"/>
    <col min="13057" max="13058" width="4.3515625" style="1" customWidth="1"/>
    <col min="13059" max="13074" width="3.76171875" style="1" customWidth="1"/>
    <col min="13075" max="13075" width="22.64453125" style="1" customWidth="1"/>
    <col min="13076" max="13309" width="9" style="1"/>
    <col min="13310" max="13310" width="8.3515625" style="1" customWidth="1"/>
    <col min="13311" max="13311" width="9.64453125" style="1" customWidth="1"/>
    <col min="13312" max="13312" width="30.76171875" style="1" customWidth="1"/>
    <col min="13313" max="13314" width="4.3515625" style="1" customWidth="1"/>
    <col min="13315" max="13330" width="3.76171875" style="1" customWidth="1"/>
    <col min="13331" max="13331" width="22.64453125" style="1" customWidth="1"/>
    <col min="13332" max="13565" width="9" style="1"/>
    <col min="13566" max="13566" width="8.3515625" style="1" customWidth="1"/>
    <col min="13567" max="13567" width="9.64453125" style="1" customWidth="1"/>
    <col min="13568" max="13568" width="30.76171875" style="1" customWidth="1"/>
    <col min="13569" max="13570" width="4.3515625" style="1" customWidth="1"/>
    <col min="13571" max="13586" width="3.76171875" style="1" customWidth="1"/>
    <col min="13587" max="13587" width="22.64453125" style="1" customWidth="1"/>
    <col min="13588" max="13821" width="9" style="1"/>
    <col min="13822" max="13822" width="8.3515625" style="1" customWidth="1"/>
    <col min="13823" max="13823" width="9.64453125" style="1" customWidth="1"/>
    <col min="13824" max="13824" width="30.76171875" style="1" customWidth="1"/>
    <col min="13825" max="13826" width="4.3515625" style="1" customWidth="1"/>
    <col min="13827" max="13842" width="3.76171875" style="1" customWidth="1"/>
    <col min="13843" max="13843" width="22.64453125" style="1" customWidth="1"/>
    <col min="13844" max="14077" width="9" style="1"/>
    <col min="14078" max="14078" width="8.3515625" style="1" customWidth="1"/>
    <col min="14079" max="14079" width="9.64453125" style="1" customWidth="1"/>
    <col min="14080" max="14080" width="30.76171875" style="1" customWidth="1"/>
    <col min="14081" max="14082" width="4.3515625" style="1" customWidth="1"/>
    <col min="14083" max="14098" width="3.76171875" style="1" customWidth="1"/>
    <col min="14099" max="14099" width="22.64453125" style="1" customWidth="1"/>
    <col min="14100" max="14333" width="9" style="1"/>
    <col min="14334" max="14334" width="8.3515625" style="1" customWidth="1"/>
    <col min="14335" max="14335" width="9.64453125" style="1" customWidth="1"/>
    <col min="14336" max="14336" width="30.76171875" style="1" customWidth="1"/>
    <col min="14337" max="14338" width="4.3515625" style="1" customWidth="1"/>
    <col min="14339" max="14354" width="3.76171875" style="1" customWidth="1"/>
    <col min="14355" max="14355" width="22.64453125" style="1" customWidth="1"/>
    <col min="14356" max="14589" width="9" style="1"/>
    <col min="14590" max="14590" width="8.3515625" style="1" customWidth="1"/>
    <col min="14591" max="14591" width="9.64453125" style="1" customWidth="1"/>
    <col min="14592" max="14592" width="30.76171875" style="1" customWidth="1"/>
    <col min="14593" max="14594" width="4.3515625" style="1" customWidth="1"/>
    <col min="14595" max="14610" width="3.76171875" style="1" customWidth="1"/>
    <col min="14611" max="14611" width="22.64453125" style="1" customWidth="1"/>
    <col min="14612" max="14845" width="9" style="1"/>
    <col min="14846" max="14846" width="8.3515625" style="1" customWidth="1"/>
    <col min="14847" max="14847" width="9.64453125" style="1" customWidth="1"/>
    <col min="14848" max="14848" width="30.76171875" style="1" customWidth="1"/>
    <col min="14849" max="14850" width="4.3515625" style="1" customWidth="1"/>
    <col min="14851" max="14866" width="3.76171875" style="1" customWidth="1"/>
    <col min="14867" max="14867" width="22.64453125" style="1" customWidth="1"/>
    <col min="14868" max="15101" width="9" style="1"/>
    <col min="15102" max="15102" width="8.3515625" style="1" customWidth="1"/>
    <col min="15103" max="15103" width="9.64453125" style="1" customWidth="1"/>
    <col min="15104" max="15104" width="30.76171875" style="1" customWidth="1"/>
    <col min="15105" max="15106" width="4.3515625" style="1" customWidth="1"/>
    <col min="15107" max="15122" width="3.76171875" style="1" customWidth="1"/>
    <col min="15123" max="15123" width="22.64453125" style="1" customWidth="1"/>
    <col min="15124" max="15357" width="9" style="1"/>
    <col min="15358" max="15358" width="8.3515625" style="1" customWidth="1"/>
    <col min="15359" max="15359" width="9.64453125" style="1" customWidth="1"/>
    <col min="15360" max="15360" width="30.76171875" style="1" customWidth="1"/>
    <col min="15361" max="15362" width="4.3515625" style="1" customWidth="1"/>
    <col min="15363" max="15378" width="3.76171875" style="1" customWidth="1"/>
    <col min="15379" max="15379" width="22.64453125" style="1" customWidth="1"/>
    <col min="15380" max="15613" width="9" style="1"/>
    <col min="15614" max="15614" width="8.3515625" style="1" customWidth="1"/>
    <col min="15615" max="15615" width="9.64453125" style="1" customWidth="1"/>
    <col min="15616" max="15616" width="30.76171875" style="1" customWidth="1"/>
    <col min="15617" max="15618" width="4.3515625" style="1" customWidth="1"/>
    <col min="15619" max="15634" width="3.76171875" style="1" customWidth="1"/>
    <col min="15635" max="15635" width="22.64453125" style="1" customWidth="1"/>
    <col min="15636" max="15869" width="9" style="1"/>
    <col min="15870" max="15870" width="8.3515625" style="1" customWidth="1"/>
    <col min="15871" max="15871" width="9.64453125" style="1" customWidth="1"/>
    <col min="15872" max="15872" width="30.76171875" style="1" customWidth="1"/>
    <col min="15873" max="15874" width="4.3515625" style="1" customWidth="1"/>
    <col min="15875" max="15890" width="3.76171875" style="1" customWidth="1"/>
    <col min="15891" max="15891" width="22.64453125" style="1" customWidth="1"/>
    <col min="15892" max="16125" width="9" style="1"/>
    <col min="16126" max="16126" width="8.3515625" style="1" customWidth="1"/>
    <col min="16127" max="16127" width="9.64453125" style="1" customWidth="1"/>
    <col min="16128" max="16128" width="30.76171875" style="1" customWidth="1"/>
    <col min="16129" max="16130" width="4.3515625" style="1" customWidth="1"/>
    <col min="16131" max="16146" width="3.76171875" style="1" customWidth="1"/>
    <col min="16147" max="16147" width="22.64453125" style="1" customWidth="1"/>
    <col min="16148" max="16384" width="9" style="1"/>
  </cols>
  <sheetData>
    <row r="1" spans="1:22" ht="34.200000000000003" customHeight="1">
      <c r="A1" s="893" t="s">
        <v>579</v>
      </c>
      <c r="B1" s="893"/>
      <c r="C1" s="893"/>
      <c r="D1" s="893"/>
      <c r="E1" s="893"/>
      <c r="F1" s="893"/>
      <c r="G1" s="893"/>
      <c r="H1" s="893"/>
      <c r="I1" s="893"/>
      <c r="J1" s="893"/>
      <c r="K1" s="893"/>
      <c r="L1" s="893"/>
      <c r="M1" s="893"/>
      <c r="N1" s="893"/>
      <c r="O1" s="893"/>
      <c r="P1" s="893"/>
      <c r="Q1" s="893"/>
      <c r="R1" s="893"/>
      <c r="S1" s="893"/>
      <c r="T1" s="893"/>
      <c r="U1" s="893"/>
      <c r="V1" s="893"/>
    </row>
    <row r="2" spans="1:22" ht="18" customHeight="1" thickBot="1">
      <c r="A2" s="894" t="s">
        <v>756</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895" t="s">
        <v>0</v>
      </c>
      <c r="B3" s="895"/>
      <c r="C3" s="896" t="s">
        <v>1</v>
      </c>
      <c r="D3" s="899" t="s">
        <v>2</v>
      </c>
      <c r="E3" s="899"/>
      <c r="F3" s="899"/>
      <c r="G3" s="899"/>
      <c r="H3" s="899"/>
      <c r="I3" s="899"/>
      <c r="J3" s="899"/>
      <c r="K3" s="899"/>
      <c r="L3" s="899"/>
      <c r="M3" s="899"/>
      <c r="N3" s="899"/>
      <c r="O3" s="899"/>
      <c r="P3" s="899"/>
      <c r="Q3" s="899"/>
      <c r="R3" s="899"/>
      <c r="S3" s="899"/>
      <c r="T3" s="899"/>
      <c r="U3" s="899"/>
      <c r="V3" s="900" t="s">
        <v>509</v>
      </c>
    </row>
    <row r="4" spans="1:22" ht="16.5" customHeight="1" thickBot="1">
      <c r="A4" s="895"/>
      <c r="B4" s="895"/>
      <c r="C4" s="897"/>
      <c r="D4" s="903" t="s">
        <v>4</v>
      </c>
      <c r="E4" s="905" t="s">
        <v>5</v>
      </c>
      <c r="F4" s="907" t="s">
        <v>6</v>
      </c>
      <c r="G4" s="907"/>
      <c r="H4" s="907"/>
      <c r="I4" s="907"/>
      <c r="J4" s="907" t="s">
        <v>7</v>
      </c>
      <c r="K4" s="907"/>
      <c r="L4" s="907"/>
      <c r="M4" s="907"/>
      <c r="N4" s="907" t="s">
        <v>8</v>
      </c>
      <c r="O4" s="907"/>
      <c r="P4" s="907"/>
      <c r="Q4" s="907"/>
      <c r="R4" s="907" t="s">
        <v>9</v>
      </c>
      <c r="S4" s="907"/>
      <c r="T4" s="907"/>
      <c r="U4" s="907"/>
      <c r="V4" s="901"/>
    </row>
    <row r="5" spans="1:22" ht="16.5" customHeight="1" thickBot="1">
      <c r="A5" s="895"/>
      <c r="B5" s="895"/>
      <c r="C5" s="897"/>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901"/>
    </row>
    <row r="6" spans="1:22" ht="15.75" customHeight="1" thickBot="1">
      <c r="A6" s="895"/>
      <c r="B6" s="895"/>
      <c r="C6" s="897"/>
      <c r="D6" s="903"/>
      <c r="E6" s="905"/>
      <c r="F6" s="908" t="s">
        <v>12</v>
      </c>
      <c r="G6" s="908" t="s">
        <v>13</v>
      </c>
      <c r="H6" s="911" t="s">
        <v>12</v>
      </c>
      <c r="I6" s="911" t="s">
        <v>13</v>
      </c>
      <c r="J6" s="908" t="s">
        <v>12</v>
      </c>
      <c r="K6" s="908" t="s">
        <v>13</v>
      </c>
      <c r="L6" s="911" t="s">
        <v>12</v>
      </c>
      <c r="M6" s="911" t="s">
        <v>13</v>
      </c>
      <c r="N6" s="908" t="s">
        <v>12</v>
      </c>
      <c r="O6" s="908" t="s">
        <v>13</v>
      </c>
      <c r="P6" s="911" t="s">
        <v>12</v>
      </c>
      <c r="Q6" s="911" t="s">
        <v>13</v>
      </c>
      <c r="R6" s="908" t="s">
        <v>12</v>
      </c>
      <c r="S6" s="908" t="s">
        <v>13</v>
      </c>
      <c r="T6" s="911" t="s">
        <v>12</v>
      </c>
      <c r="U6" s="911" t="s">
        <v>13</v>
      </c>
      <c r="V6" s="901"/>
    </row>
    <row r="7" spans="1:22" ht="36" customHeight="1" thickBot="1">
      <c r="A7" s="895"/>
      <c r="B7" s="895"/>
      <c r="C7" s="898"/>
      <c r="D7" s="904"/>
      <c r="E7" s="906"/>
      <c r="F7" s="909"/>
      <c r="G7" s="909"/>
      <c r="H7" s="912"/>
      <c r="I7" s="912"/>
      <c r="J7" s="909"/>
      <c r="K7" s="909"/>
      <c r="L7" s="912"/>
      <c r="M7" s="912"/>
      <c r="N7" s="909"/>
      <c r="O7" s="909"/>
      <c r="P7" s="912"/>
      <c r="Q7" s="912"/>
      <c r="R7" s="909"/>
      <c r="S7" s="909"/>
      <c r="T7" s="912"/>
      <c r="U7" s="912"/>
      <c r="V7" s="902"/>
    </row>
    <row r="8" spans="1:22" ht="16.2" customHeight="1" thickBot="1">
      <c r="A8" s="913" t="s">
        <v>14</v>
      </c>
      <c r="B8" s="913"/>
      <c r="C8" s="720" t="s">
        <v>15</v>
      </c>
      <c r="D8" s="721">
        <v>8</v>
      </c>
      <c r="E8" s="722">
        <v>8</v>
      </c>
      <c r="F8" s="723">
        <v>4</v>
      </c>
      <c r="G8" s="723">
        <v>4</v>
      </c>
      <c r="H8" s="724">
        <v>4</v>
      </c>
      <c r="I8" s="724">
        <v>4</v>
      </c>
      <c r="J8" s="725"/>
      <c r="K8" s="725"/>
      <c r="L8" s="726"/>
      <c r="M8" s="726"/>
      <c r="N8" s="727"/>
      <c r="O8" s="727"/>
      <c r="P8" s="726"/>
      <c r="Q8" s="726"/>
      <c r="R8" s="728"/>
      <c r="S8" s="728"/>
      <c r="T8" s="724"/>
      <c r="U8" s="724"/>
      <c r="V8" s="729"/>
    </row>
    <row r="9" spans="1:22" ht="16.2" customHeight="1" thickBot="1">
      <c r="A9" s="914"/>
      <c r="B9" s="914"/>
      <c r="C9" s="465" t="s">
        <v>16</v>
      </c>
      <c r="D9" s="432">
        <v>8</v>
      </c>
      <c r="E9" s="433">
        <v>8</v>
      </c>
      <c r="F9" s="434"/>
      <c r="G9" s="434"/>
      <c r="H9" s="439"/>
      <c r="I9" s="439"/>
      <c r="J9" s="434">
        <v>4</v>
      </c>
      <c r="K9" s="434">
        <v>4</v>
      </c>
      <c r="L9" s="439">
        <v>4</v>
      </c>
      <c r="M9" s="439">
        <v>4</v>
      </c>
      <c r="N9" s="440"/>
      <c r="O9" s="440"/>
      <c r="P9" s="437"/>
      <c r="Q9" s="437"/>
      <c r="R9" s="438"/>
      <c r="S9" s="438"/>
      <c r="T9" s="439"/>
      <c r="U9" s="435"/>
      <c r="V9" s="340"/>
    </row>
    <row r="10" spans="1:22" ht="16.2" customHeight="1" thickBot="1">
      <c r="A10" s="914"/>
      <c r="B10" s="914"/>
      <c r="C10" s="465" t="s">
        <v>17</v>
      </c>
      <c r="D10" s="432">
        <v>8</v>
      </c>
      <c r="E10" s="433">
        <v>8</v>
      </c>
      <c r="F10" s="434"/>
      <c r="G10" s="434"/>
      <c r="H10" s="439"/>
      <c r="I10" s="439"/>
      <c r="J10" s="436"/>
      <c r="K10" s="436"/>
      <c r="L10" s="437"/>
      <c r="M10" s="437"/>
      <c r="N10" s="434">
        <v>4</v>
      </c>
      <c r="O10" s="434">
        <v>4</v>
      </c>
      <c r="P10" s="439">
        <v>4</v>
      </c>
      <c r="Q10" s="439">
        <v>4</v>
      </c>
      <c r="R10" s="438"/>
      <c r="S10" s="438"/>
      <c r="T10" s="439"/>
      <c r="U10" s="435"/>
      <c r="V10" s="340"/>
    </row>
    <row r="11" spans="1:22" ht="16.2" customHeight="1" thickBot="1">
      <c r="A11" s="914"/>
      <c r="B11" s="914"/>
      <c r="C11" s="465" t="s">
        <v>790</v>
      </c>
      <c r="D11" s="432">
        <v>1</v>
      </c>
      <c r="E11" s="433">
        <v>1</v>
      </c>
      <c r="F11" s="434">
        <v>1</v>
      </c>
      <c r="G11" s="434">
        <v>1</v>
      </c>
      <c r="H11" s="439"/>
      <c r="I11" s="439"/>
      <c r="J11" s="440"/>
      <c r="K11" s="440"/>
      <c r="L11" s="437"/>
      <c r="M11" s="437"/>
      <c r="N11" s="440"/>
      <c r="O11" s="440"/>
      <c r="P11" s="437"/>
      <c r="Q11" s="437"/>
      <c r="R11" s="434"/>
      <c r="S11" s="434"/>
      <c r="T11" s="439"/>
      <c r="U11" s="435"/>
      <c r="V11" s="629"/>
    </row>
    <row r="12" spans="1:22" ht="16.2" customHeight="1" thickBot="1">
      <c r="A12" s="914"/>
      <c r="B12" s="914"/>
      <c r="C12" s="465" t="s">
        <v>792</v>
      </c>
      <c r="D12" s="432">
        <v>1</v>
      </c>
      <c r="E12" s="433">
        <v>1</v>
      </c>
      <c r="F12" s="434"/>
      <c r="G12" s="434"/>
      <c r="H12" s="439">
        <v>1</v>
      </c>
      <c r="I12" s="439">
        <v>1</v>
      </c>
      <c r="J12" s="440"/>
      <c r="K12" s="440"/>
      <c r="L12" s="437"/>
      <c r="M12" s="437"/>
      <c r="N12" s="440"/>
      <c r="O12" s="440"/>
      <c r="P12" s="437"/>
      <c r="Q12" s="437"/>
      <c r="R12" s="434"/>
      <c r="S12" s="434"/>
      <c r="T12" s="439"/>
      <c r="U12" s="435"/>
      <c r="V12" s="629"/>
    </row>
    <row r="13" spans="1:22" ht="16.2" customHeight="1" thickBot="1">
      <c r="A13" s="914"/>
      <c r="B13" s="914"/>
      <c r="C13" s="465" t="s">
        <v>18</v>
      </c>
      <c r="D13" s="432">
        <v>2</v>
      </c>
      <c r="E13" s="433">
        <v>2</v>
      </c>
      <c r="F13" s="434">
        <v>2</v>
      </c>
      <c r="G13" s="434">
        <v>2</v>
      </c>
      <c r="H13" s="466" t="s">
        <v>168</v>
      </c>
      <c r="I13" s="466" t="s">
        <v>168</v>
      </c>
      <c r="J13" s="436"/>
      <c r="K13" s="436"/>
      <c r="L13" s="437"/>
      <c r="M13" s="437"/>
      <c r="N13" s="440"/>
      <c r="O13" s="467"/>
      <c r="P13" s="437"/>
      <c r="Q13" s="437"/>
      <c r="R13" s="438"/>
      <c r="S13" s="438"/>
      <c r="T13" s="439"/>
      <c r="U13" s="435"/>
      <c r="V13" s="340" t="s">
        <v>169</v>
      </c>
    </row>
    <row r="14" spans="1:22" ht="16.2" customHeight="1" thickBot="1">
      <c r="A14" s="914"/>
      <c r="B14" s="914"/>
      <c r="C14" s="465" t="s">
        <v>21</v>
      </c>
      <c r="D14" s="432">
        <v>2</v>
      </c>
      <c r="E14" s="433">
        <v>2</v>
      </c>
      <c r="F14" s="468" t="s">
        <v>168</v>
      </c>
      <c r="G14" s="468" t="s">
        <v>168</v>
      </c>
      <c r="H14" s="439">
        <v>2</v>
      </c>
      <c r="I14" s="439">
        <v>2</v>
      </c>
      <c r="J14" s="436"/>
      <c r="K14" s="436"/>
      <c r="L14" s="437"/>
      <c r="M14" s="437"/>
      <c r="N14" s="440"/>
      <c r="O14" s="440"/>
      <c r="P14" s="437"/>
      <c r="Q14" s="437"/>
      <c r="R14" s="438"/>
      <c r="S14" s="438"/>
      <c r="T14" s="439"/>
      <c r="U14" s="435"/>
      <c r="V14" s="340" t="s">
        <v>169</v>
      </c>
    </row>
    <row r="15" spans="1:22" ht="16.2" customHeight="1" thickBot="1">
      <c r="A15" s="914"/>
      <c r="B15" s="914"/>
      <c r="C15" s="478" t="s">
        <v>22</v>
      </c>
      <c r="D15" s="630">
        <f>SUM(F15,H15,J15,L15,N15,P15,R15,T15)</f>
        <v>2</v>
      </c>
      <c r="E15" s="631">
        <f>SUM(G15,I15,K15,M15,O15,Q15,S15,U15)</f>
        <v>2</v>
      </c>
      <c r="F15" s="632">
        <v>2</v>
      </c>
      <c r="G15" s="632">
        <v>2</v>
      </c>
      <c r="H15" s="480" t="s">
        <v>168</v>
      </c>
      <c r="I15" s="480" t="s">
        <v>168</v>
      </c>
      <c r="J15" s="479" t="s">
        <v>168</v>
      </c>
      <c r="K15" s="479" t="s">
        <v>168</v>
      </c>
      <c r="L15" s="480" t="s">
        <v>168</v>
      </c>
      <c r="M15" s="480" t="s">
        <v>170</v>
      </c>
      <c r="N15" s="440"/>
      <c r="O15" s="440"/>
      <c r="P15" s="437"/>
      <c r="Q15" s="437"/>
      <c r="R15" s="434"/>
      <c r="S15" s="434"/>
      <c r="T15" s="439"/>
      <c r="U15" s="435"/>
      <c r="V15" s="340"/>
    </row>
    <row r="16" spans="1:22" ht="16.2" customHeight="1" thickBot="1">
      <c r="A16" s="914"/>
      <c r="B16" s="914"/>
      <c r="C16" s="478" t="s">
        <v>23</v>
      </c>
      <c r="D16" s="470">
        <f>SUM(F16,H16,J16,L16,N16,P16,R16,T16)</f>
        <v>2</v>
      </c>
      <c r="E16" s="471">
        <f>SUM(G16,I16,K16,M16,O16,Q16,S16,U16)</f>
        <v>2</v>
      </c>
      <c r="F16" s="472" t="s">
        <v>171</v>
      </c>
      <c r="G16" s="479" t="s">
        <v>170</v>
      </c>
      <c r="H16" s="439">
        <v>2</v>
      </c>
      <c r="I16" s="439">
        <v>2</v>
      </c>
      <c r="J16" s="479" t="s">
        <v>168</v>
      </c>
      <c r="K16" s="479" t="s">
        <v>171</v>
      </c>
      <c r="L16" s="480" t="s">
        <v>168</v>
      </c>
      <c r="M16" s="480" t="s">
        <v>168</v>
      </c>
      <c r="N16" s="440"/>
      <c r="O16" s="440"/>
      <c r="P16" s="437"/>
      <c r="Q16" s="437"/>
      <c r="R16" s="434"/>
      <c r="S16" s="434"/>
      <c r="T16" s="439"/>
      <c r="U16" s="435"/>
      <c r="V16" s="340"/>
    </row>
    <row r="17" spans="1:22" ht="16.2" customHeight="1" thickBot="1">
      <c r="A17" s="914"/>
      <c r="B17" s="914"/>
      <c r="C17" s="469" t="s">
        <v>172</v>
      </c>
      <c r="D17" s="470">
        <v>2</v>
      </c>
      <c r="E17" s="471">
        <v>2</v>
      </c>
      <c r="F17" s="472">
        <v>2</v>
      </c>
      <c r="G17" s="472">
        <v>2</v>
      </c>
      <c r="H17" s="473" t="s">
        <v>19</v>
      </c>
      <c r="I17" s="473" t="s">
        <v>19</v>
      </c>
      <c r="J17" s="472" t="s">
        <v>19</v>
      </c>
      <c r="K17" s="472" t="s">
        <v>19</v>
      </c>
      <c r="L17" s="473" t="s">
        <v>19</v>
      </c>
      <c r="M17" s="473" t="s">
        <v>19</v>
      </c>
      <c r="N17" s="440" t="s">
        <v>19</v>
      </c>
      <c r="O17" s="440" t="s">
        <v>19</v>
      </c>
      <c r="P17" s="437" t="s">
        <v>19</v>
      </c>
      <c r="Q17" s="437" t="s">
        <v>19</v>
      </c>
      <c r="R17" s="434"/>
      <c r="S17" s="434"/>
      <c r="T17" s="439"/>
      <c r="U17" s="435"/>
      <c r="V17" s="546"/>
    </row>
    <row r="18" spans="1:22" ht="16.2" customHeight="1" thickBot="1">
      <c r="A18" s="914"/>
      <c r="B18" s="914"/>
      <c r="C18" s="469" t="s">
        <v>173</v>
      </c>
      <c r="D18" s="470">
        <v>2</v>
      </c>
      <c r="E18" s="471">
        <v>2</v>
      </c>
      <c r="F18" s="472" t="s">
        <v>19</v>
      </c>
      <c r="G18" s="472" t="s">
        <v>19</v>
      </c>
      <c r="H18" s="439">
        <v>2</v>
      </c>
      <c r="I18" s="439">
        <v>2</v>
      </c>
      <c r="J18" s="472" t="s">
        <v>19</v>
      </c>
      <c r="K18" s="472" t="s">
        <v>19</v>
      </c>
      <c r="L18" s="473" t="s">
        <v>19</v>
      </c>
      <c r="M18" s="473" t="s">
        <v>19</v>
      </c>
      <c r="N18" s="440" t="s">
        <v>19</v>
      </c>
      <c r="O18" s="440" t="s">
        <v>19</v>
      </c>
      <c r="P18" s="437" t="s">
        <v>19</v>
      </c>
      <c r="Q18" s="437" t="s">
        <v>19</v>
      </c>
      <c r="R18" s="434"/>
      <c r="S18" s="434"/>
      <c r="T18" s="439"/>
      <c r="U18" s="435"/>
      <c r="V18" s="546"/>
    </row>
    <row r="19" spans="1:22" ht="16.2" customHeight="1" thickBot="1">
      <c r="A19" s="914"/>
      <c r="B19" s="914"/>
      <c r="C19" s="475" t="s">
        <v>174</v>
      </c>
      <c r="D19" s="476">
        <v>2</v>
      </c>
      <c r="E19" s="477">
        <v>2</v>
      </c>
      <c r="F19" s="472" t="s">
        <v>19</v>
      </c>
      <c r="G19" s="472" t="s">
        <v>19</v>
      </c>
      <c r="H19" s="473" t="s">
        <v>19</v>
      </c>
      <c r="I19" s="473" t="s">
        <v>19</v>
      </c>
      <c r="J19" s="434">
        <v>2</v>
      </c>
      <c r="K19" s="434">
        <v>2</v>
      </c>
      <c r="L19" s="473" t="s">
        <v>19</v>
      </c>
      <c r="M19" s="473" t="s">
        <v>19</v>
      </c>
      <c r="N19" s="440" t="s">
        <v>19</v>
      </c>
      <c r="O19" s="440" t="s">
        <v>19</v>
      </c>
      <c r="P19" s="437" t="s">
        <v>19</v>
      </c>
      <c r="Q19" s="437" t="s">
        <v>19</v>
      </c>
      <c r="R19" s="434"/>
      <c r="S19" s="434"/>
      <c r="T19" s="439"/>
      <c r="U19" s="435"/>
      <c r="V19" s="546"/>
    </row>
    <row r="20" spans="1:22" ht="16.2" customHeight="1" thickBot="1">
      <c r="A20" s="914"/>
      <c r="B20" s="914"/>
      <c r="C20" s="478" t="s">
        <v>175</v>
      </c>
      <c r="D20" s="470">
        <v>2</v>
      </c>
      <c r="E20" s="471">
        <v>2</v>
      </c>
      <c r="F20" s="479"/>
      <c r="G20" s="479"/>
      <c r="H20" s="473"/>
      <c r="I20" s="473"/>
      <c r="J20" s="479"/>
      <c r="K20" s="479"/>
      <c r="L20" s="473"/>
      <c r="M20" s="473"/>
      <c r="N20" s="434">
        <v>2</v>
      </c>
      <c r="O20" s="434">
        <v>2</v>
      </c>
      <c r="P20" s="480" t="s">
        <v>19</v>
      </c>
      <c r="Q20" s="480" t="s">
        <v>19</v>
      </c>
      <c r="R20" s="434"/>
      <c r="S20" s="434"/>
      <c r="T20" s="439"/>
      <c r="U20" s="435"/>
      <c r="V20" s="546"/>
    </row>
    <row r="21" spans="1:22" ht="16.2" customHeight="1" thickBot="1">
      <c r="A21" s="914"/>
      <c r="B21" s="914"/>
      <c r="C21" s="465" t="s">
        <v>24</v>
      </c>
      <c r="D21" s="432">
        <f t="shared" ref="D21:E24" si="0">SUM(F21,H21,J21,L21,N21,P21,R21,T21)</f>
        <v>0</v>
      </c>
      <c r="E21" s="433">
        <f t="shared" si="0"/>
        <v>8</v>
      </c>
      <c r="F21" s="434">
        <v>0</v>
      </c>
      <c r="G21" s="434">
        <v>2</v>
      </c>
      <c r="H21" s="439">
        <v>0</v>
      </c>
      <c r="I21" s="439">
        <v>2</v>
      </c>
      <c r="J21" s="434">
        <v>0</v>
      </c>
      <c r="K21" s="434">
        <v>2</v>
      </c>
      <c r="L21" s="439">
        <v>0</v>
      </c>
      <c r="M21" s="439">
        <v>2</v>
      </c>
      <c r="N21" s="440"/>
      <c r="O21" s="440"/>
      <c r="P21" s="437"/>
      <c r="Q21" s="437"/>
      <c r="R21" s="434"/>
      <c r="S21" s="434"/>
      <c r="T21" s="439"/>
      <c r="U21" s="435"/>
      <c r="V21" s="481" t="s">
        <v>176</v>
      </c>
    </row>
    <row r="22" spans="1:22" ht="16.2" customHeight="1" thickBot="1">
      <c r="A22" s="914"/>
      <c r="B22" s="914"/>
      <c r="C22" s="465" t="s">
        <v>25</v>
      </c>
      <c r="D22" s="432">
        <f t="shared" si="0"/>
        <v>2</v>
      </c>
      <c r="E22" s="433">
        <f t="shared" si="0"/>
        <v>2</v>
      </c>
      <c r="F22" s="434">
        <v>2</v>
      </c>
      <c r="G22" s="434">
        <v>2</v>
      </c>
      <c r="H22" s="466" t="s">
        <v>168</v>
      </c>
      <c r="I22" s="466" t="s">
        <v>168</v>
      </c>
      <c r="J22" s="440"/>
      <c r="K22" s="440"/>
      <c r="L22" s="437"/>
      <c r="M22" s="437"/>
      <c r="N22" s="440"/>
      <c r="O22" s="440"/>
      <c r="P22" s="437"/>
      <c r="Q22" s="437"/>
      <c r="R22" s="434"/>
      <c r="S22" s="434"/>
      <c r="T22" s="439"/>
      <c r="U22" s="435"/>
      <c r="V22" s="340" t="s">
        <v>169</v>
      </c>
    </row>
    <row r="23" spans="1:22" ht="16.2" customHeight="1" thickBot="1">
      <c r="A23" s="914"/>
      <c r="B23" s="914"/>
      <c r="C23" s="465" t="s">
        <v>26</v>
      </c>
      <c r="D23" s="432">
        <f t="shared" si="0"/>
        <v>2</v>
      </c>
      <c r="E23" s="433">
        <f t="shared" si="0"/>
        <v>2</v>
      </c>
      <c r="F23" s="468" t="s">
        <v>170</v>
      </c>
      <c r="G23" s="468" t="s">
        <v>171</v>
      </c>
      <c r="H23" s="439">
        <v>2</v>
      </c>
      <c r="I23" s="439">
        <v>2</v>
      </c>
      <c r="J23" s="440"/>
      <c r="K23" s="440"/>
      <c r="L23" s="437"/>
      <c r="M23" s="437"/>
      <c r="N23" s="440"/>
      <c r="O23" s="440"/>
      <c r="P23" s="437"/>
      <c r="Q23" s="437"/>
      <c r="R23" s="434"/>
      <c r="S23" s="434"/>
      <c r="T23" s="439"/>
      <c r="U23" s="435"/>
      <c r="V23" s="340" t="s">
        <v>169</v>
      </c>
    </row>
    <row r="24" spans="1:22" ht="16.2" customHeight="1" thickBot="1">
      <c r="A24" s="914"/>
      <c r="B24" s="914"/>
      <c r="C24" s="465" t="s">
        <v>27</v>
      </c>
      <c r="D24" s="432">
        <f t="shared" si="0"/>
        <v>4</v>
      </c>
      <c r="E24" s="433">
        <f t="shared" si="0"/>
        <v>4</v>
      </c>
      <c r="F24" s="434"/>
      <c r="G24" s="434"/>
      <c r="H24" s="439"/>
      <c r="I24" s="439"/>
      <c r="J24" s="434">
        <v>2</v>
      </c>
      <c r="K24" s="434">
        <v>2</v>
      </c>
      <c r="L24" s="439">
        <v>2</v>
      </c>
      <c r="M24" s="439">
        <v>2</v>
      </c>
      <c r="N24" s="440"/>
      <c r="O24" s="440"/>
      <c r="P24" s="437"/>
      <c r="Q24" s="437"/>
      <c r="R24" s="434"/>
      <c r="S24" s="434"/>
      <c r="T24" s="439"/>
      <c r="U24" s="435"/>
      <c r="V24" s="340"/>
    </row>
    <row r="25" spans="1:22" ht="16.2" customHeight="1" thickBot="1">
      <c r="A25" s="914"/>
      <c r="B25" s="914"/>
      <c r="C25" s="465" t="s">
        <v>28</v>
      </c>
      <c r="D25" s="432">
        <v>2</v>
      </c>
      <c r="E25" s="433">
        <v>2</v>
      </c>
      <c r="F25" s="434"/>
      <c r="G25" s="434"/>
      <c r="H25" s="439"/>
      <c r="I25" s="439"/>
      <c r="J25" s="482" t="s">
        <v>168</v>
      </c>
      <c r="K25" s="482" t="s">
        <v>168</v>
      </c>
      <c r="L25" s="439">
        <v>2</v>
      </c>
      <c r="M25" s="439">
        <v>2</v>
      </c>
      <c r="N25" s="440"/>
      <c r="O25" s="440"/>
      <c r="P25" s="437"/>
      <c r="Q25" s="437"/>
      <c r="R25" s="434"/>
      <c r="S25" s="434"/>
      <c r="T25" s="439"/>
      <c r="U25" s="435"/>
      <c r="V25" s="340" t="s">
        <v>169</v>
      </c>
    </row>
    <row r="26" spans="1:22" ht="16.2" customHeight="1" thickBot="1">
      <c r="A26" s="914"/>
      <c r="B26" s="914"/>
      <c r="C26" s="316" t="s">
        <v>29</v>
      </c>
      <c r="D26" s="317">
        <f>SUM(D8:D25)</f>
        <v>52</v>
      </c>
      <c r="E26" s="318">
        <f>SUM(E8:E25)</f>
        <v>60</v>
      </c>
      <c r="F26" s="60">
        <f>SUM(F8:F25)</f>
        <v>13</v>
      </c>
      <c r="G26" s="60">
        <f t="shared" ref="G26:Q26" si="1">SUM(G8:G25)</f>
        <v>15</v>
      </c>
      <c r="H26" s="61">
        <f t="shared" si="1"/>
        <v>13</v>
      </c>
      <c r="I26" s="61">
        <f t="shared" si="1"/>
        <v>15</v>
      </c>
      <c r="J26" s="60">
        <f t="shared" si="1"/>
        <v>8</v>
      </c>
      <c r="K26" s="60">
        <f t="shared" si="1"/>
        <v>10</v>
      </c>
      <c r="L26" s="61">
        <f t="shared" si="1"/>
        <v>8</v>
      </c>
      <c r="M26" s="61">
        <f t="shared" si="1"/>
        <v>10</v>
      </c>
      <c r="N26" s="60">
        <f t="shared" si="1"/>
        <v>6</v>
      </c>
      <c r="O26" s="60">
        <f t="shared" si="1"/>
        <v>6</v>
      </c>
      <c r="P26" s="61">
        <f t="shared" si="1"/>
        <v>4</v>
      </c>
      <c r="Q26" s="61">
        <f t="shared" si="1"/>
        <v>4</v>
      </c>
      <c r="R26" s="319"/>
      <c r="S26" s="319"/>
      <c r="T26" s="320"/>
      <c r="U26" s="320"/>
      <c r="V26" s="321"/>
    </row>
    <row r="27" spans="1:22" ht="16.2" customHeight="1" thickBot="1">
      <c r="A27" s="914" t="s">
        <v>30</v>
      </c>
      <c r="B27" s="914"/>
      <c r="C27" s="322" t="s">
        <v>510</v>
      </c>
      <c r="D27" s="323">
        <v>3</v>
      </c>
      <c r="E27" s="324">
        <v>3</v>
      </c>
      <c r="F27" s="325"/>
      <c r="G27" s="325"/>
      <c r="H27" s="326"/>
      <c r="I27" s="326"/>
      <c r="J27" s="325">
        <v>3</v>
      </c>
      <c r="K27" s="325">
        <v>3</v>
      </c>
      <c r="L27" s="627"/>
      <c r="M27" s="627"/>
      <c r="N27" s="626"/>
      <c r="O27" s="626"/>
      <c r="P27" s="627"/>
      <c r="Q27" s="627"/>
      <c r="R27" s="626"/>
      <c r="S27" s="626"/>
      <c r="T27" s="627"/>
      <c r="U27" s="627"/>
      <c r="V27" s="628"/>
    </row>
    <row r="28" spans="1:22" ht="16.2" customHeight="1" thickBot="1">
      <c r="A28" s="914"/>
      <c r="B28" s="914"/>
      <c r="C28" s="316" t="s">
        <v>29</v>
      </c>
      <c r="D28" s="317">
        <f>SUM(D27:D27)</f>
        <v>3</v>
      </c>
      <c r="E28" s="318">
        <f>SUM(E27:E27)</f>
        <v>3</v>
      </c>
      <c r="F28" s="319"/>
      <c r="G28" s="319"/>
      <c r="H28" s="320"/>
      <c r="I28" s="320"/>
      <c r="J28" s="319">
        <f>SUM(J27:J27)</f>
        <v>3</v>
      </c>
      <c r="K28" s="319">
        <f>SUM(K27:K27)</f>
        <v>3</v>
      </c>
      <c r="L28" s="320"/>
      <c r="M28" s="320"/>
      <c r="N28" s="319"/>
      <c r="O28" s="319"/>
      <c r="P28" s="320"/>
      <c r="Q28" s="320"/>
      <c r="R28" s="319"/>
      <c r="S28" s="319"/>
      <c r="T28" s="320"/>
      <c r="U28" s="320"/>
      <c r="V28" s="441"/>
    </row>
    <row r="29" spans="1:22" ht="16.2" customHeight="1" thickBot="1">
      <c r="A29" s="914" t="s">
        <v>33</v>
      </c>
      <c r="B29" s="914"/>
      <c r="C29" s="328" t="s">
        <v>55</v>
      </c>
      <c r="D29" s="456">
        <v>6</v>
      </c>
      <c r="E29" s="457">
        <v>6</v>
      </c>
      <c r="F29" s="458">
        <v>3</v>
      </c>
      <c r="G29" s="458">
        <v>3</v>
      </c>
      <c r="H29" s="459">
        <v>3</v>
      </c>
      <c r="I29" s="459">
        <v>3</v>
      </c>
      <c r="J29" s="458"/>
      <c r="K29" s="458"/>
      <c r="L29" s="459"/>
      <c r="M29" s="459"/>
      <c r="N29" s="458"/>
      <c r="O29" s="458"/>
      <c r="P29" s="459"/>
      <c r="Q29" s="459"/>
      <c r="R29" s="458"/>
      <c r="S29" s="458"/>
      <c r="T29" s="459"/>
      <c r="U29" s="459"/>
      <c r="V29" s="431"/>
    </row>
    <row r="30" spans="1:22" ht="16.2" customHeight="1" thickBot="1">
      <c r="A30" s="914"/>
      <c r="B30" s="914"/>
      <c r="C30" s="334" t="s">
        <v>580</v>
      </c>
      <c r="D30" s="432">
        <v>3</v>
      </c>
      <c r="E30" s="433">
        <v>3</v>
      </c>
      <c r="F30" s="434">
        <v>3</v>
      </c>
      <c r="G30" s="434">
        <v>3</v>
      </c>
      <c r="H30" s="435"/>
      <c r="I30" s="435"/>
      <c r="J30" s="434"/>
      <c r="K30" s="434"/>
      <c r="L30" s="435"/>
      <c r="M30" s="435"/>
      <c r="N30" s="434"/>
      <c r="O30" s="434"/>
      <c r="P30" s="435"/>
      <c r="Q30" s="435"/>
      <c r="R30" s="434"/>
      <c r="S30" s="434"/>
      <c r="T30" s="435"/>
      <c r="U30" s="435"/>
      <c r="V30" s="417"/>
    </row>
    <row r="31" spans="1:22" ht="16.2" customHeight="1" thickBot="1">
      <c r="A31" s="914"/>
      <c r="B31" s="914"/>
      <c r="C31" s="334" t="s">
        <v>581</v>
      </c>
      <c r="D31" s="432">
        <v>3</v>
      </c>
      <c r="E31" s="433">
        <v>3</v>
      </c>
      <c r="F31" s="434"/>
      <c r="G31" s="434"/>
      <c r="H31" s="435">
        <v>3</v>
      </c>
      <c r="I31" s="435">
        <v>3</v>
      </c>
      <c r="J31" s="434"/>
      <c r="K31" s="434"/>
      <c r="L31" s="435"/>
      <c r="M31" s="435"/>
      <c r="N31" s="434"/>
      <c r="O31" s="434"/>
      <c r="P31" s="435"/>
      <c r="Q31" s="435"/>
      <c r="R31" s="434"/>
      <c r="S31" s="434"/>
      <c r="T31" s="435"/>
      <c r="U31" s="435"/>
      <c r="V31" s="417"/>
    </row>
    <row r="32" spans="1:22" ht="16.2" customHeight="1" thickBot="1">
      <c r="A32" s="914"/>
      <c r="B32" s="914"/>
      <c r="C32" s="334" t="s">
        <v>571</v>
      </c>
      <c r="D32" s="432">
        <v>4</v>
      </c>
      <c r="E32" s="433">
        <v>4</v>
      </c>
      <c r="F32" s="434"/>
      <c r="G32" s="434"/>
      <c r="H32" s="435"/>
      <c r="I32" s="435"/>
      <c r="J32" s="434">
        <v>2</v>
      </c>
      <c r="K32" s="434">
        <v>2</v>
      </c>
      <c r="L32" s="435">
        <v>2</v>
      </c>
      <c r="M32" s="435">
        <v>2</v>
      </c>
      <c r="N32" s="434"/>
      <c r="O32" s="434"/>
      <c r="P32" s="435"/>
      <c r="Q32" s="435"/>
      <c r="R32" s="434"/>
      <c r="S32" s="434"/>
      <c r="T32" s="435"/>
      <c r="U32" s="435"/>
      <c r="V32" s="417"/>
    </row>
    <row r="33" spans="1:22" ht="16.2" customHeight="1" thickBot="1">
      <c r="A33" s="914"/>
      <c r="B33" s="914"/>
      <c r="C33" s="334" t="s">
        <v>582</v>
      </c>
      <c r="D33" s="432">
        <v>3</v>
      </c>
      <c r="E33" s="433">
        <v>3</v>
      </c>
      <c r="F33" s="434"/>
      <c r="G33" s="434"/>
      <c r="H33" s="435"/>
      <c r="I33" s="435"/>
      <c r="J33" s="434">
        <v>3</v>
      </c>
      <c r="K33" s="434">
        <v>3</v>
      </c>
      <c r="L33" s="435"/>
      <c r="M33" s="435"/>
      <c r="N33" s="434"/>
      <c r="O33" s="434"/>
      <c r="P33" s="435"/>
      <c r="Q33" s="435"/>
      <c r="R33" s="434"/>
      <c r="S33" s="434"/>
      <c r="T33" s="435"/>
      <c r="U33" s="435"/>
      <c r="V33" s="417"/>
    </row>
    <row r="34" spans="1:22" ht="16.2" customHeight="1" thickBot="1">
      <c r="A34" s="914"/>
      <c r="B34" s="914"/>
      <c r="C34" s="334" t="s">
        <v>583</v>
      </c>
      <c r="D34" s="432">
        <v>3</v>
      </c>
      <c r="E34" s="433">
        <v>3</v>
      </c>
      <c r="F34" s="434"/>
      <c r="G34" s="434"/>
      <c r="H34" s="435"/>
      <c r="I34" s="435"/>
      <c r="J34" s="434"/>
      <c r="K34" s="434"/>
      <c r="L34" s="435">
        <v>3</v>
      </c>
      <c r="M34" s="435">
        <v>3</v>
      </c>
      <c r="N34" s="434"/>
      <c r="O34" s="434"/>
      <c r="P34" s="435"/>
      <c r="Q34" s="435"/>
      <c r="R34" s="434"/>
      <c r="S34" s="434"/>
      <c r="T34" s="435"/>
      <c r="U34" s="435"/>
      <c r="V34" s="417"/>
    </row>
    <row r="35" spans="1:22" ht="16.2" customHeight="1" thickBot="1">
      <c r="A35" s="914"/>
      <c r="B35" s="914"/>
      <c r="C35" s="334" t="s">
        <v>185</v>
      </c>
      <c r="D35" s="432">
        <v>3</v>
      </c>
      <c r="E35" s="433">
        <v>3</v>
      </c>
      <c r="F35" s="434"/>
      <c r="G35" s="434"/>
      <c r="H35" s="435"/>
      <c r="I35" s="435"/>
      <c r="J35" s="434"/>
      <c r="K35" s="434"/>
      <c r="L35" s="435">
        <v>3</v>
      </c>
      <c r="M35" s="435">
        <v>3</v>
      </c>
      <c r="N35" s="434"/>
      <c r="O35" s="434"/>
      <c r="P35" s="435"/>
      <c r="Q35" s="435"/>
      <c r="R35" s="434"/>
      <c r="S35" s="434"/>
      <c r="T35" s="435"/>
      <c r="U35" s="435"/>
      <c r="V35" s="417"/>
    </row>
    <row r="36" spans="1:22" ht="16.2" customHeight="1" thickBot="1">
      <c r="A36" s="914"/>
      <c r="B36" s="914"/>
      <c r="C36" s="334" t="s">
        <v>584</v>
      </c>
      <c r="D36" s="432">
        <v>6</v>
      </c>
      <c r="E36" s="433">
        <v>6</v>
      </c>
      <c r="F36" s="434"/>
      <c r="G36" s="434"/>
      <c r="H36" s="435"/>
      <c r="I36" s="435"/>
      <c r="J36" s="434"/>
      <c r="K36" s="434"/>
      <c r="L36" s="435"/>
      <c r="M36" s="435"/>
      <c r="N36" s="434">
        <v>3</v>
      </c>
      <c r="O36" s="434">
        <v>3</v>
      </c>
      <c r="P36" s="435">
        <v>3</v>
      </c>
      <c r="Q36" s="435">
        <v>3</v>
      </c>
      <c r="R36" s="434"/>
      <c r="S36" s="434"/>
      <c r="T36" s="435"/>
      <c r="U36" s="435"/>
      <c r="V36" s="417"/>
    </row>
    <row r="37" spans="1:22" ht="16.2" customHeight="1" thickBot="1">
      <c r="A37" s="914"/>
      <c r="B37" s="914"/>
      <c r="C37" s="334" t="s">
        <v>585</v>
      </c>
      <c r="D37" s="432">
        <v>2</v>
      </c>
      <c r="E37" s="433">
        <v>2</v>
      </c>
      <c r="F37" s="434"/>
      <c r="G37" s="434"/>
      <c r="H37" s="435"/>
      <c r="I37" s="435"/>
      <c r="J37" s="434"/>
      <c r="K37" s="434"/>
      <c r="L37" s="435"/>
      <c r="M37" s="435"/>
      <c r="N37" s="434">
        <v>2</v>
      </c>
      <c r="O37" s="434">
        <v>2</v>
      </c>
      <c r="P37" s="435"/>
      <c r="Q37" s="435"/>
      <c r="R37" s="434"/>
      <c r="S37" s="434"/>
      <c r="T37" s="435"/>
      <c r="U37" s="435"/>
      <c r="V37" s="417"/>
    </row>
    <row r="38" spans="1:22" ht="16.2" customHeight="1" thickBot="1">
      <c r="A38" s="914"/>
      <c r="B38" s="914"/>
      <c r="C38" s="334" t="s">
        <v>939</v>
      </c>
      <c r="D38" s="432">
        <v>2</v>
      </c>
      <c r="E38" s="433">
        <v>2</v>
      </c>
      <c r="F38" s="434"/>
      <c r="G38" s="434"/>
      <c r="H38" s="435"/>
      <c r="I38" s="435"/>
      <c r="J38" s="434"/>
      <c r="K38" s="434"/>
      <c r="L38" s="435"/>
      <c r="M38" s="435"/>
      <c r="N38" s="434">
        <v>2</v>
      </c>
      <c r="O38" s="434">
        <v>2</v>
      </c>
      <c r="P38" s="435"/>
      <c r="Q38" s="435"/>
      <c r="R38" s="434"/>
      <c r="S38" s="434"/>
      <c r="T38" s="435"/>
      <c r="U38" s="435"/>
      <c r="V38" s="417"/>
    </row>
    <row r="39" spans="1:22" ht="16.2" customHeight="1" thickBot="1">
      <c r="A39" s="914"/>
      <c r="B39" s="914"/>
      <c r="C39" s="334" t="s">
        <v>586</v>
      </c>
      <c r="D39" s="432">
        <v>2</v>
      </c>
      <c r="E39" s="433">
        <v>2</v>
      </c>
      <c r="F39" s="434"/>
      <c r="G39" s="434"/>
      <c r="H39" s="435"/>
      <c r="I39" s="435"/>
      <c r="J39" s="434"/>
      <c r="K39" s="434"/>
      <c r="L39" s="435"/>
      <c r="M39" s="435"/>
      <c r="N39" s="434"/>
      <c r="O39" s="434"/>
      <c r="P39" s="435">
        <v>2</v>
      </c>
      <c r="Q39" s="435">
        <v>2</v>
      </c>
      <c r="R39" s="434"/>
      <c r="S39" s="434"/>
      <c r="T39" s="435"/>
      <c r="U39" s="435"/>
      <c r="V39" s="417"/>
    </row>
    <row r="40" spans="1:22" ht="16.2" customHeight="1" thickBot="1">
      <c r="A40" s="914"/>
      <c r="B40" s="914"/>
      <c r="C40" s="731" t="s">
        <v>1051</v>
      </c>
      <c r="D40" s="742">
        <v>2</v>
      </c>
      <c r="E40" s="743">
        <v>2</v>
      </c>
      <c r="F40" s="744"/>
      <c r="G40" s="744"/>
      <c r="H40" s="747"/>
      <c r="I40" s="747"/>
      <c r="J40" s="744"/>
      <c r="K40" s="744"/>
      <c r="L40" s="747"/>
      <c r="M40" s="747"/>
      <c r="N40" s="744"/>
      <c r="O40" s="744"/>
      <c r="P40" s="747">
        <v>2</v>
      </c>
      <c r="Q40" s="747">
        <v>2</v>
      </c>
      <c r="R40" s="744"/>
      <c r="S40" s="744"/>
      <c r="T40" s="747"/>
      <c r="U40" s="747"/>
      <c r="V40" s="748" t="s">
        <v>587</v>
      </c>
    </row>
    <row r="41" spans="1:22" ht="16.2" customHeight="1" thickBot="1">
      <c r="A41" s="914"/>
      <c r="B41" s="914"/>
      <c r="C41" s="731" t="s">
        <v>1052</v>
      </c>
      <c r="D41" s="742">
        <v>2</v>
      </c>
      <c r="E41" s="743">
        <v>2</v>
      </c>
      <c r="F41" s="744"/>
      <c r="G41" s="744"/>
      <c r="H41" s="747"/>
      <c r="I41" s="747"/>
      <c r="J41" s="744"/>
      <c r="K41" s="744"/>
      <c r="L41" s="747"/>
      <c r="M41" s="747"/>
      <c r="N41" s="744"/>
      <c r="O41" s="744"/>
      <c r="P41" s="747"/>
      <c r="Q41" s="747"/>
      <c r="R41" s="744">
        <v>2</v>
      </c>
      <c r="S41" s="744">
        <v>2</v>
      </c>
      <c r="T41" s="747"/>
      <c r="U41" s="747"/>
      <c r="V41" s="748" t="s">
        <v>587</v>
      </c>
    </row>
    <row r="42" spans="1:22" ht="16.2" customHeight="1" thickBot="1">
      <c r="A42" s="914"/>
      <c r="B42" s="914"/>
      <c r="C42" s="334" t="s">
        <v>588</v>
      </c>
      <c r="D42" s="432">
        <v>4</v>
      </c>
      <c r="E42" s="433">
        <v>4</v>
      </c>
      <c r="F42" s="434"/>
      <c r="G42" s="434"/>
      <c r="H42" s="435"/>
      <c r="I42" s="435"/>
      <c r="J42" s="434"/>
      <c r="K42" s="434"/>
      <c r="L42" s="435"/>
      <c r="M42" s="435"/>
      <c r="N42" s="434"/>
      <c r="O42" s="434"/>
      <c r="P42" s="435"/>
      <c r="Q42" s="435"/>
      <c r="R42" s="434">
        <v>2</v>
      </c>
      <c r="S42" s="434">
        <v>2</v>
      </c>
      <c r="T42" s="435">
        <v>2</v>
      </c>
      <c r="U42" s="435">
        <v>2</v>
      </c>
      <c r="V42" s="417"/>
    </row>
    <row r="43" spans="1:22" ht="16.2" customHeight="1" thickBot="1">
      <c r="A43" s="914"/>
      <c r="B43" s="914"/>
      <c r="C43" s="334" t="s">
        <v>940</v>
      </c>
      <c r="D43" s="432">
        <v>6</v>
      </c>
      <c r="E43" s="433">
        <v>6</v>
      </c>
      <c r="F43" s="434"/>
      <c r="G43" s="434"/>
      <c r="H43" s="435"/>
      <c r="I43" s="435"/>
      <c r="J43" s="434"/>
      <c r="K43" s="434"/>
      <c r="L43" s="435"/>
      <c r="M43" s="435"/>
      <c r="N43" s="434"/>
      <c r="O43" s="434"/>
      <c r="P43" s="435"/>
      <c r="Q43" s="435"/>
      <c r="R43" s="434">
        <v>3</v>
      </c>
      <c r="S43" s="434">
        <v>3</v>
      </c>
      <c r="T43" s="435">
        <v>3</v>
      </c>
      <c r="U43" s="435">
        <v>3</v>
      </c>
      <c r="V43" s="417"/>
    </row>
    <row r="44" spans="1:22" ht="16.2" customHeight="1" thickBot="1">
      <c r="A44" s="914"/>
      <c r="B44" s="914"/>
      <c r="C44" s="316" t="s">
        <v>29</v>
      </c>
      <c r="D44" s="317">
        <f>SUM(D29:D43)</f>
        <v>51</v>
      </c>
      <c r="E44" s="318">
        <v>51</v>
      </c>
      <c r="F44" s="319">
        <v>6</v>
      </c>
      <c r="G44" s="319">
        <v>6</v>
      </c>
      <c r="H44" s="320">
        <v>6</v>
      </c>
      <c r="I44" s="320">
        <v>6</v>
      </c>
      <c r="J44" s="319">
        <v>5</v>
      </c>
      <c r="K44" s="319">
        <v>5</v>
      </c>
      <c r="L44" s="320">
        <v>8</v>
      </c>
      <c r="M44" s="320">
        <v>8</v>
      </c>
      <c r="N44" s="319">
        <v>7</v>
      </c>
      <c r="O44" s="319">
        <v>7</v>
      </c>
      <c r="P44" s="320">
        <v>7</v>
      </c>
      <c r="Q44" s="320">
        <v>7</v>
      </c>
      <c r="R44" s="319">
        <v>7</v>
      </c>
      <c r="S44" s="319">
        <v>7</v>
      </c>
      <c r="T44" s="320">
        <v>5</v>
      </c>
      <c r="U44" s="320">
        <v>5</v>
      </c>
      <c r="V44" s="441"/>
    </row>
    <row r="45" spans="1:22" ht="16.2" customHeight="1" thickBot="1">
      <c r="A45" s="919" t="s">
        <v>293</v>
      </c>
      <c r="B45" s="920" t="s">
        <v>589</v>
      </c>
      <c r="C45" s="328" t="s">
        <v>590</v>
      </c>
      <c r="D45" s="456">
        <v>3</v>
      </c>
      <c r="E45" s="457">
        <v>3</v>
      </c>
      <c r="F45" s="458"/>
      <c r="G45" s="458"/>
      <c r="H45" s="459">
        <v>3</v>
      </c>
      <c r="I45" s="459">
        <v>3</v>
      </c>
      <c r="J45" s="458"/>
      <c r="K45" s="458"/>
      <c r="L45" s="459"/>
      <c r="M45" s="459"/>
      <c r="N45" s="458"/>
      <c r="O45" s="458"/>
      <c r="P45" s="459"/>
      <c r="Q45" s="459"/>
      <c r="R45" s="458"/>
      <c r="S45" s="458"/>
      <c r="T45" s="459"/>
      <c r="U45" s="459"/>
      <c r="V45" s="644"/>
    </row>
    <row r="46" spans="1:22" ht="16.2" customHeight="1" thickBot="1">
      <c r="A46" s="919"/>
      <c r="B46" s="920"/>
      <c r="C46" s="334" t="s">
        <v>591</v>
      </c>
      <c r="D46" s="432">
        <v>3</v>
      </c>
      <c r="E46" s="433">
        <v>3</v>
      </c>
      <c r="F46" s="434"/>
      <c r="G46" s="434"/>
      <c r="H46" s="435"/>
      <c r="I46" s="435"/>
      <c r="J46" s="434">
        <v>3</v>
      </c>
      <c r="K46" s="434">
        <v>3</v>
      </c>
      <c r="L46" s="435"/>
      <c r="M46" s="435"/>
      <c r="N46" s="434"/>
      <c r="O46" s="434"/>
      <c r="P46" s="435"/>
      <c r="Q46" s="435"/>
      <c r="R46" s="434"/>
      <c r="S46" s="434"/>
      <c r="T46" s="435"/>
      <c r="U46" s="435"/>
      <c r="V46" s="629"/>
    </row>
    <row r="47" spans="1:22" ht="16.2" customHeight="1" thickBot="1">
      <c r="A47" s="919"/>
      <c r="B47" s="920"/>
      <c r="C47" s="334" t="s">
        <v>592</v>
      </c>
      <c r="D47" s="432">
        <v>3</v>
      </c>
      <c r="E47" s="433">
        <v>3</v>
      </c>
      <c r="F47" s="434"/>
      <c r="G47" s="434"/>
      <c r="H47" s="435"/>
      <c r="I47" s="435"/>
      <c r="J47" s="434">
        <v>3</v>
      </c>
      <c r="K47" s="434">
        <v>3</v>
      </c>
      <c r="L47" s="435"/>
      <c r="M47" s="435"/>
      <c r="N47" s="434"/>
      <c r="O47" s="434"/>
      <c r="P47" s="435"/>
      <c r="Q47" s="435"/>
      <c r="R47" s="434"/>
      <c r="S47" s="434"/>
      <c r="T47" s="435"/>
      <c r="U47" s="435"/>
      <c r="V47" s="629"/>
    </row>
    <row r="48" spans="1:22" ht="16.2" customHeight="1" thickBot="1">
      <c r="A48" s="919"/>
      <c r="B48" s="920"/>
      <c r="C48" s="334" t="s">
        <v>593</v>
      </c>
      <c r="D48" s="432">
        <v>2</v>
      </c>
      <c r="E48" s="433">
        <v>2</v>
      </c>
      <c r="F48" s="434"/>
      <c r="G48" s="434"/>
      <c r="H48" s="435"/>
      <c r="I48" s="435"/>
      <c r="J48" s="434">
        <v>2</v>
      </c>
      <c r="K48" s="434">
        <v>2</v>
      </c>
      <c r="L48" s="435"/>
      <c r="M48" s="435"/>
      <c r="N48" s="434"/>
      <c r="O48" s="434"/>
      <c r="P48" s="435"/>
      <c r="Q48" s="435"/>
      <c r="R48" s="434"/>
      <c r="S48" s="434"/>
      <c r="T48" s="435"/>
      <c r="U48" s="435"/>
      <c r="V48" s="629"/>
    </row>
    <row r="49" spans="1:22" ht="16.2" customHeight="1" thickBot="1">
      <c r="A49" s="919"/>
      <c r="B49" s="920"/>
      <c r="C49" s="334" t="s">
        <v>594</v>
      </c>
      <c r="D49" s="432">
        <v>3</v>
      </c>
      <c r="E49" s="433">
        <v>3</v>
      </c>
      <c r="F49" s="434"/>
      <c r="G49" s="434"/>
      <c r="H49" s="435"/>
      <c r="I49" s="435"/>
      <c r="J49" s="434"/>
      <c r="K49" s="434"/>
      <c r="L49" s="435">
        <v>3</v>
      </c>
      <c r="M49" s="435">
        <v>3</v>
      </c>
      <c r="N49" s="434"/>
      <c r="O49" s="434"/>
      <c r="P49" s="435"/>
      <c r="Q49" s="435"/>
      <c r="R49" s="434"/>
      <c r="S49" s="434"/>
      <c r="T49" s="435"/>
      <c r="U49" s="435"/>
      <c r="V49" s="629"/>
    </row>
    <row r="50" spans="1:22" ht="16.2" customHeight="1" thickBot="1">
      <c r="A50" s="919"/>
      <c r="B50" s="920"/>
      <c r="C50" s="334" t="s">
        <v>595</v>
      </c>
      <c r="D50" s="432">
        <v>3</v>
      </c>
      <c r="E50" s="433">
        <v>3</v>
      </c>
      <c r="F50" s="434"/>
      <c r="G50" s="434"/>
      <c r="H50" s="435"/>
      <c r="I50" s="435"/>
      <c r="J50" s="434"/>
      <c r="K50" s="434"/>
      <c r="L50" s="435">
        <v>3</v>
      </c>
      <c r="M50" s="435">
        <v>3</v>
      </c>
      <c r="N50" s="434"/>
      <c r="O50" s="434"/>
      <c r="P50" s="435"/>
      <c r="Q50" s="435"/>
      <c r="R50" s="434"/>
      <c r="S50" s="434"/>
      <c r="T50" s="435"/>
      <c r="U50" s="435"/>
      <c r="V50" s="629"/>
    </row>
    <row r="51" spans="1:22" ht="16.2" customHeight="1" thickBot="1">
      <c r="A51" s="919"/>
      <c r="B51" s="920"/>
      <c r="C51" s="334" t="s">
        <v>596</v>
      </c>
      <c r="D51" s="432">
        <v>3</v>
      </c>
      <c r="E51" s="433">
        <v>3</v>
      </c>
      <c r="F51" s="434"/>
      <c r="G51" s="434"/>
      <c r="H51" s="435"/>
      <c r="I51" s="435"/>
      <c r="J51" s="434"/>
      <c r="K51" s="434"/>
      <c r="L51" s="435"/>
      <c r="M51" s="435"/>
      <c r="N51" s="434">
        <v>3</v>
      </c>
      <c r="O51" s="434">
        <v>3</v>
      </c>
      <c r="P51" s="435"/>
      <c r="Q51" s="435"/>
      <c r="R51" s="434"/>
      <c r="S51" s="434"/>
      <c r="T51" s="435"/>
      <c r="U51" s="435"/>
      <c r="V51" s="629"/>
    </row>
    <row r="52" spans="1:22" ht="16.2" customHeight="1" thickBot="1">
      <c r="A52" s="919"/>
      <c r="B52" s="920"/>
      <c r="C52" s="334" t="s">
        <v>597</v>
      </c>
      <c r="D52" s="432">
        <v>2</v>
      </c>
      <c r="E52" s="433">
        <v>2</v>
      </c>
      <c r="F52" s="434"/>
      <c r="G52" s="434"/>
      <c r="H52" s="435"/>
      <c r="I52" s="435"/>
      <c r="J52" s="434"/>
      <c r="K52" s="434"/>
      <c r="L52" s="435"/>
      <c r="M52" s="435"/>
      <c r="N52" s="434">
        <v>2</v>
      </c>
      <c r="O52" s="434">
        <v>2</v>
      </c>
      <c r="P52" s="435"/>
      <c r="Q52" s="435"/>
      <c r="R52" s="434"/>
      <c r="S52" s="434"/>
      <c r="T52" s="435"/>
      <c r="U52" s="435"/>
      <c r="V52" s="629"/>
    </row>
    <row r="53" spans="1:22" ht="16.2" customHeight="1" thickBot="1">
      <c r="A53" s="919"/>
      <c r="B53" s="920"/>
      <c r="C53" s="334" t="s">
        <v>598</v>
      </c>
      <c r="D53" s="432">
        <v>3</v>
      </c>
      <c r="E53" s="433">
        <v>3</v>
      </c>
      <c r="F53" s="434"/>
      <c r="G53" s="434"/>
      <c r="H53" s="435"/>
      <c r="I53" s="435"/>
      <c r="J53" s="434"/>
      <c r="K53" s="434"/>
      <c r="L53" s="435"/>
      <c r="M53" s="435"/>
      <c r="N53" s="434">
        <v>3</v>
      </c>
      <c r="O53" s="434">
        <v>3</v>
      </c>
      <c r="P53" s="435"/>
      <c r="Q53" s="435"/>
      <c r="R53" s="434"/>
      <c r="S53" s="434"/>
      <c r="T53" s="435"/>
      <c r="U53" s="435"/>
      <c r="V53" s="921" t="s">
        <v>942</v>
      </c>
    </row>
    <row r="54" spans="1:22" ht="16.2" customHeight="1" thickBot="1">
      <c r="A54" s="919"/>
      <c r="B54" s="920"/>
      <c r="C54" s="334" t="s">
        <v>599</v>
      </c>
      <c r="D54" s="432">
        <v>3</v>
      </c>
      <c r="E54" s="433">
        <v>3</v>
      </c>
      <c r="F54" s="434"/>
      <c r="G54" s="434"/>
      <c r="H54" s="435"/>
      <c r="I54" s="435"/>
      <c r="J54" s="434"/>
      <c r="K54" s="434"/>
      <c r="L54" s="435"/>
      <c r="M54" s="435"/>
      <c r="N54" s="434"/>
      <c r="O54" s="434"/>
      <c r="P54" s="435">
        <v>3</v>
      </c>
      <c r="Q54" s="435">
        <v>3</v>
      </c>
      <c r="R54" s="434"/>
      <c r="S54" s="434"/>
      <c r="T54" s="435"/>
      <c r="U54" s="435"/>
      <c r="V54" s="921"/>
    </row>
    <row r="55" spans="1:22" ht="16.2" customHeight="1" thickBot="1">
      <c r="A55" s="919"/>
      <c r="B55" s="920"/>
      <c r="C55" s="334" t="s">
        <v>600</v>
      </c>
      <c r="D55" s="432">
        <v>2</v>
      </c>
      <c r="E55" s="433">
        <v>2</v>
      </c>
      <c r="F55" s="434"/>
      <c r="G55" s="434"/>
      <c r="H55" s="435"/>
      <c r="I55" s="435"/>
      <c r="J55" s="434"/>
      <c r="K55" s="434"/>
      <c r="L55" s="435"/>
      <c r="M55" s="435"/>
      <c r="N55" s="434"/>
      <c r="O55" s="434"/>
      <c r="P55" s="435">
        <v>2</v>
      </c>
      <c r="Q55" s="435">
        <v>2</v>
      </c>
      <c r="R55" s="434"/>
      <c r="S55" s="434"/>
      <c r="T55" s="435"/>
      <c r="U55" s="435"/>
      <c r="V55" s="629"/>
    </row>
    <row r="56" spans="1:22" ht="16.2" customHeight="1" thickBot="1">
      <c r="A56" s="919"/>
      <c r="B56" s="920"/>
      <c r="C56" s="334" t="s">
        <v>601</v>
      </c>
      <c r="D56" s="432">
        <v>3</v>
      </c>
      <c r="E56" s="433">
        <v>3</v>
      </c>
      <c r="F56" s="434"/>
      <c r="G56" s="434"/>
      <c r="H56" s="435"/>
      <c r="I56" s="435"/>
      <c r="J56" s="434"/>
      <c r="K56" s="434"/>
      <c r="L56" s="435"/>
      <c r="M56" s="435"/>
      <c r="N56" s="434"/>
      <c r="O56" s="434"/>
      <c r="P56" s="435">
        <v>3</v>
      </c>
      <c r="Q56" s="435">
        <v>3</v>
      </c>
      <c r="R56" s="434"/>
      <c r="S56" s="434"/>
      <c r="T56" s="435"/>
      <c r="U56" s="435"/>
      <c r="V56" s="629"/>
    </row>
    <row r="57" spans="1:22" ht="16.2" customHeight="1" thickBot="1">
      <c r="A57" s="919"/>
      <c r="B57" s="920"/>
      <c r="C57" s="334" t="s">
        <v>602</v>
      </c>
      <c r="D57" s="432">
        <v>3</v>
      </c>
      <c r="E57" s="433">
        <v>3</v>
      </c>
      <c r="F57" s="434"/>
      <c r="G57" s="434"/>
      <c r="H57" s="435"/>
      <c r="I57" s="435"/>
      <c r="J57" s="434"/>
      <c r="K57" s="434"/>
      <c r="L57" s="435"/>
      <c r="M57" s="435"/>
      <c r="N57" s="434"/>
      <c r="O57" s="434"/>
      <c r="P57" s="435"/>
      <c r="Q57" s="435"/>
      <c r="R57" s="434">
        <v>3</v>
      </c>
      <c r="S57" s="434">
        <v>3</v>
      </c>
      <c r="T57" s="435"/>
      <c r="U57" s="435"/>
      <c r="V57" s="629"/>
    </row>
    <row r="58" spans="1:22" ht="16.2" customHeight="1" thickBot="1">
      <c r="A58" s="919"/>
      <c r="B58" s="920"/>
      <c r="C58" s="355" t="s">
        <v>603</v>
      </c>
      <c r="D58" s="586">
        <v>3</v>
      </c>
      <c r="E58" s="587">
        <v>3</v>
      </c>
      <c r="F58" s="522"/>
      <c r="G58" s="522"/>
      <c r="H58" s="523"/>
      <c r="I58" s="523"/>
      <c r="J58" s="522"/>
      <c r="K58" s="522"/>
      <c r="L58" s="523"/>
      <c r="M58" s="523"/>
      <c r="N58" s="522"/>
      <c r="O58" s="522"/>
      <c r="P58" s="523"/>
      <c r="Q58" s="523"/>
      <c r="R58" s="522">
        <v>3</v>
      </c>
      <c r="S58" s="522">
        <v>3</v>
      </c>
      <c r="T58" s="523"/>
      <c r="U58" s="523"/>
      <c r="V58" s="645"/>
    </row>
    <row r="59" spans="1:22" ht="16.2" customHeight="1" thickBot="1">
      <c r="A59" s="919"/>
      <c r="B59" s="920" t="s">
        <v>604</v>
      </c>
      <c r="C59" s="328" t="s">
        <v>605</v>
      </c>
      <c r="D59" s="456">
        <v>3</v>
      </c>
      <c r="E59" s="457">
        <v>3</v>
      </c>
      <c r="F59" s="458">
        <v>3</v>
      </c>
      <c r="G59" s="458">
        <v>3</v>
      </c>
      <c r="H59" s="635" t="s">
        <v>943</v>
      </c>
      <c r="I59" s="635" t="s">
        <v>943</v>
      </c>
      <c r="J59" s="458"/>
      <c r="K59" s="458"/>
      <c r="L59" s="459"/>
      <c r="M59" s="459"/>
      <c r="N59" s="458"/>
      <c r="O59" s="458"/>
      <c r="P59" s="459"/>
      <c r="Q59" s="459"/>
      <c r="R59" s="458"/>
      <c r="S59" s="458"/>
      <c r="T59" s="459"/>
      <c r="U59" s="459"/>
      <c r="V59" s="644" t="s">
        <v>944</v>
      </c>
    </row>
    <row r="60" spans="1:22" ht="16.2" customHeight="1" thickBot="1">
      <c r="A60" s="919"/>
      <c r="B60" s="920"/>
      <c r="C60" s="334" t="s">
        <v>235</v>
      </c>
      <c r="D60" s="432">
        <v>3</v>
      </c>
      <c r="E60" s="433">
        <v>3</v>
      </c>
      <c r="F60" s="434"/>
      <c r="G60" s="434"/>
      <c r="H60" s="435"/>
      <c r="I60" s="435"/>
      <c r="J60" s="434">
        <v>3</v>
      </c>
      <c r="K60" s="434">
        <v>3</v>
      </c>
      <c r="L60" s="435"/>
      <c r="M60" s="435"/>
      <c r="N60" s="434"/>
      <c r="O60" s="434"/>
      <c r="P60" s="435"/>
      <c r="Q60" s="435"/>
      <c r="R60" s="434"/>
      <c r="S60" s="434"/>
      <c r="T60" s="435"/>
      <c r="U60" s="435"/>
      <c r="V60" s="629"/>
    </row>
    <row r="61" spans="1:22" ht="16.2" customHeight="1" thickBot="1">
      <c r="A61" s="919"/>
      <c r="B61" s="920"/>
      <c r="C61" s="334" t="s">
        <v>243</v>
      </c>
      <c r="D61" s="432">
        <v>3</v>
      </c>
      <c r="E61" s="433">
        <v>3</v>
      </c>
      <c r="F61" s="434"/>
      <c r="G61" s="434"/>
      <c r="H61" s="435"/>
      <c r="I61" s="435"/>
      <c r="J61" s="434"/>
      <c r="K61" s="434"/>
      <c r="L61" s="435">
        <v>3</v>
      </c>
      <c r="M61" s="435">
        <v>3</v>
      </c>
      <c r="N61" s="434"/>
      <c r="O61" s="434"/>
      <c r="P61" s="435"/>
      <c r="Q61" s="435"/>
      <c r="R61" s="434"/>
      <c r="S61" s="434"/>
      <c r="T61" s="435"/>
      <c r="U61" s="435"/>
      <c r="V61" s="629"/>
    </row>
    <row r="62" spans="1:22" ht="16.2" customHeight="1" thickBot="1">
      <c r="A62" s="919"/>
      <c r="B62" s="920"/>
      <c r="C62" s="334" t="s">
        <v>606</v>
      </c>
      <c r="D62" s="432">
        <v>2</v>
      </c>
      <c r="E62" s="433">
        <v>2</v>
      </c>
      <c r="F62" s="434"/>
      <c r="G62" s="434"/>
      <c r="H62" s="435"/>
      <c r="I62" s="435"/>
      <c r="J62" s="434">
        <v>2</v>
      </c>
      <c r="K62" s="434">
        <v>2</v>
      </c>
      <c r="L62" s="435"/>
      <c r="M62" s="435"/>
      <c r="N62" s="434"/>
      <c r="O62" s="434"/>
      <c r="P62" s="435"/>
      <c r="Q62" s="435"/>
      <c r="R62" s="434"/>
      <c r="S62" s="434"/>
      <c r="T62" s="435"/>
      <c r="U62" s="435"/>
      <c r="V62" s="629"/>
    </row>
    <row r="63" spans="1:22" ht="16.2" customHeight="1" thickBot="1">
      <c r="A63" s="919"/>
      <c r="B63" s="920"/>
      <c r="C63" s="334" t="s">
        <v>941</v>
      </c>
      <c r="D63" s="432">
        <v>2</v>
      </c>
      <c r="E63" s="433">
        <v>2</v>
      </c>
      <c r="F63" s="434"/>
      <c r="G63" s="434"/>
      <c r="H63" s="435"/>
      <c r="I63" s="435"/>
      <c r="J63" s="434"/>
      <c r="K63" s="434"/>
      <c r="L63" s="435">
        <v>2</v>
      </c>
      <c r="M63" s="435">
        <v>2</v>
      </c>
      <c r="N63" s="434"/>
      <c r="O63" s="434"/>
      <c r="P63" s="435"/>
      <c r="Q63" s="435"/>
      <c r="R63" s="434"/>
      <c r="S63" s="434"/>
      <c r="T63" s="435"/>
      <c r="U63" s="435"/>
      <c r="V63" s="629"/>
    </row>
    <row r="64" spans="1:22" ht="16.2" customHeight="1" thickBot="1">
      <c r="A64" s="919"/>
      <c r="B64" s="920"/>
      <c r="C64" s="636" t="s">
        <v>608</v>
      </c>
      <c r="D64" s="432">
        <v>3</v>
      </c>
      <c r="E64" s="433">
        <v>3</v>
      </c>
      <c r="F64" s="434"/>
      <c r="G64" s="434"/>
      <c r="H64" s="435"/>
      <c r="I64" s="435"/>
      <c r="J64" s="434"/>
      <c r="K64" s="434"/>
      <c r="L64" s="435"/>
      <c r="M64" s="435"/>
      <c r="N64" s="434">
        <v>3</v>
      </c>
      <c r="O64" s="434">
        <v>3</v>
      </c>
      <c r="P64" s="435"/>
      <c r="Q64" s="435"/>
      <c r="R64" s="434"/>
      <c r="S64" s="434"/>
      <c r="T64" s="435"/>
      <c r="U64" s="435"/>
      <c r="V64" s="629"/>
    </row>
    <row r="65" spans="1:22" ht="16.2" customHeight="1" thickBot="1">
      <c r="A65" s="919"/>
      <c r="B65" s="920"/>
      <c r="C65" s="334" t="s">
        <v>609</v>
      </c>
      <c r="D65" s="432">
        <v>3</v>
      </c>
      <c r="E65" s="433">
        <v>3</v>
      </c>
      <c r="F65" s="434"/>
      <c r="G65" s="434"/>
      <c r="H65" s="435"/>
      <c r="I65" s="435"/>
      <c r="J65" s="434"/>
      <c r="K65" s="434"/>
      <c r="L65" s="435"/>
      <c r="M65" s="435"/>
      <c r="N65" s="434">
        <v>3</v>
      </c>
      <c r="O65" s="434">
        <v>3</v>
      </c>
      <c r="P65" s="435"/>
      <c r="Q65" s="435"/>
      <c r="R65" s="434"/>
      <c r="S65" s="434"/>
      <c r="T65" s="435"/>
      <c r="U65" s="435"/>
      <c r="V65" s="629"/>
    </row>
    <row r="66" spans="1:22" ht="16.2" customHeight="1" thickBot="1">
      <c r="A66" s="919"/>
      <c r="B66" s="920"/>
      <c r="C66" s="334" t="s">
        <v>610</v>
      </c>
      <c r="D66" s="432">
        <v>3</v>
      </c>
      <c r="E66" s="433">
        <v>3</v>
      </c>
      <c r="F66" s="434"/>
      <c r="G66" s="434"/>
      <c r="H66" s="435"/>
      <c r="I66" s="435"/>
      <c r="J66" s="434"/>
      <c r="K66" s="434"/>
      <c r="L66" s="435"/>
      <c r="M66" s="435"/>
      <c r="N66" s="434"/>
      <c r="O66" s="434"/>
      <c r="P66" s="637"/>
      <c r="Q66" s="637"/>
      <c r="R66" s="434"/>
      <c r="S66" s="434"/>
      <c r="T66" s="439">
        <v>3</v>
      </c>
      <c r="U66" s="435">
        <v>3</v>
      </c>
      <c r="V66" s="629"/>
    </row>
    <row r="67" spans="1:22" ht="16.2" customHeight="1" thickBot="1">
      <c r="A67" s="919"/>
      <c r="B67" s="920"/>
      <c r="C67" s="355" t="s">
        <v>611</v>
      </c>
      <c r="D67" s="586">
        <v>3</v>
      </c>
      <c r="E67" s="587">
        <v>3</v>
      </c>
      <c r="F67" s="522"/>
      <c r="G67" s="522"/>
      <c r="H67" s="523"/>
      <c r="I67" s="523"/>
      <c r="J67" s="522"/>
      <c r="K67" s="522"/>
      <c r="L67" s="523"/>
      <c r="M67" s="523"/>
      <c r="N67" s="522"/>
      <c r="O67" s="522"/>
      <c r="P67" s="523"/>
      <c r="Q67" s="523"/>
      <c r="R67" s="522"/>
      <c r="S67" s="522"/>
      <c r="T67" s="523">
        <v>3</v>
      </c>
      <c r="U67" s="523">
        <v>3</v>
      </c>
      <c r="V67" s="645"/>
    </row>
    <row r="68" spans="1:22" ht="16.2" customHeight="1" thickBot="1">
      <c r="A68" s="919"/>
      <c r="B68" s="919" t="s">
        <v>612</v>
      </c>
      <c r="C68" s="3" t="s">
        <v>613</v>
      </c>
      <c r="D68" s="633">
        <v>3</v>
      </c>
      <c r="E68" s="102">
        <v>3</v>
      </c>
      <c r="F68" s="103"/>
      <c r="G68" s="103"/>
      <c r="H68" s="104"/>
      <c r="I68" s="104"/>
      <c r="J68" s="103"/>
      <c r="K68" s="103"/>
      <c r="L68" s="104"/>
      <c r="M68" s="104"/>
      <c r="N68" s="103">
        <v>3</v>
      </c>
      <c r="O68" s="103">
        <v>3</v>
      </c>
      <c r="P68" s="104"/>
      <c r="Q68" s="104"/>
      <c r="R68" s="103"/>
      <c r="S68" s="103"/>
      <c r="T68" s="104"/>
      <c r="U68" s="599"/>
      <c r="V68" s="646"/>
    </row>
    <row r="69" spans="1:22" ht="16.2" customHeight="1" thickBot="1">
      <c r="A69" s="919"/>
      <c r="B69" s="919"/>
      <c r="C69" s="2" t="s">
        <v>614</v>
      </c>
      <c r="D69" s="18">
        <v>3</v>
      </c>
      <c r="E69" s="19">
        <v>3</v>
      </c>
      <c r="F69" s="543"/>
      <c r="G69" s="543"/>
      <c r="H69" s="394"/>
      <c r="I69" s="394"/>
      <c r="J69" s="543"/>
      <c r="K69" s="543"/>
      <c r="L69" s="394"/>
      <c r="M69" s="394"/>
      <c r="N69" s="543"/>
      <c r="O69" s="543"/>
      <c r="P69" s="394">
        <v>3</v>
      </c>
      <c r="Q69" s="394">
        <v>3</v>
      </c>
      <c r="R69" s="543"/>
      <c r="S69" s="543"/>
      <c r="T69" s="394"/>
      <c r="U69" s="25"/>
      <c r="V69" s="647"/>
    </row>
    <row r="70" spans="1:22" ht="16.2" customHeight="1" thickBot="1">
      <c r="A70" s="919"/>
      <c r="B70" s="919"/>
      <c r="C70" s="2" t="s">
        <v>615</v>
      </c>
      <c r="D70" s="18">
        <v>3</v>
      </c>
      <c r="E70" s="19">
        <v>3</v>
      </c>
      <c r="F70" s="543"/>
      <c r="G70" s="543"/>
      <c r="H70" s="394"/>
      <c r="I70" s="394"/>
      <c r="J70" s="543"/>
      <c r="K70" s="543"/>
      <c r="L70" s="394"/>
      <c r="M70" s="394"/>
      <c r="N70" s="543"/>
      <c r="O70" s="543"/>
      <c r="P70" s="394">
        <v>3</v>
      </c>
      <c r="Q70" s="394">
        <v>3</v>
      </c>
      <c r="R70" s="543"/>
      <c r="S70" s="543"/>
      <c r="T70" s="394"/>
      <c r="U70" s="25"/>
      <c r="V70" s="647"/>
    </row>
    <row r="71" spans="1:22" ht="16.2" customHeight="1" thickBot="1">
      <c r="A71" s="919"/>
      <c r="B71" s="919"/>
      <c r="C71" s="648" t="s">
        <v>616</v>
      </c>
      <c r="D71" s="634">
        <v>3</v>
      </c>
      <c r="E71" s="79">
        <v>3</v>
      </c>
      <c r="F71" s="80"/>
      <c r="G71" s="80"/>
      <c r="H71" s="76"/>
      <c r="I71" s="76"/>
      <c r="J71" s="80"/>
      <c r="K71" s="80"/>
      <c r="L71" s="76"/>
      <c r="M71" s="76"/>
      <c r="N71" s="80"/>
      <c r="O71" s="80"/>
      <c r="P71" s="76"/>
      <c r="Q71" s="76"/>
      <c r="R71" s="80">
        <v>3</v>
      </c>
      <c r="S71" s="80">
        <v>3</v>
      </c>
      <c r="T71" s="76"/>
      <c r="U71" s="314"/>
      <c r="V71" s="649"/>
    </row>
    <row r="72" spans="1:22" ht="16.2" customHeight="1" thickBot="1">
      <c r="A72" s="919"/>
      <c r="B72" s="922" t="s">
        <v>958</v>
      </c>
      <c r="C72" s="328" t="s">
        <v>68</v>
      </c>
      <c r="D72" s="456">
        <v>15</v>
      </c>
      <c r="E72" s="457" t="s">
        <v>65</v>
      </c>
      <c r="F72" s="458"/>
      <c r="G72" s="458"/>
      <c r="H72" s="459"/>
      <c r="I72" s="459"/>
      <c r="J72" s="458"/>
      <c r="K72" s="458"/>
      <c r="L72" s="459"/>
      <c r="M72" s="459"/>
      <c r="N72" s="638">
        <v>15</v>
      </c>
      <c r="O72" s="638" t="s">
        <v>65</v>
      </c>
      <c r="P72" s="635" t="s">
        <v>133</v>
      </c>
      <c r="Q72" s="635" t="s">
        <v>65</v>
      </c>
      <c r="R72" s="638" t="s">
        <v>133</v>
      </c>
      <c r="S72" s="638" t="s">
        <v>65</v>
      </c>
      <c r="T72" s="635" t="s">
        <v>133</v>
      </c>
      <c r="U72" s="635" t="s">
        <v>65</v>
      </c>
      <c r="V72" s="414" t="s">
        <v>134</v>
      </c>
    </row>
    <row r="73" spans="1:22" ht="16.2" customHeight="1" thickBot="1">
      <c r="A73" s="919"/>
      <c r="B73" s="922"/>
      <c r="C73" s="334" t="s">
        <v>70</v>
      </c>
      <c r="D73" s="432">
        <v>15</v>
      </c>
      <c r="E73" s="433" t="s">
        <v>65</v>
      </c>
      <c r="F73" s="434"/>
      <c r="G73" s="434"/>
      <c r="H73" s="435"/>
      <c r="I73" s="435"/>
      <c r="J73" s="434"/>
      <c r="K73" s="434"/>
      <c r="L73" s="435"/>
      <c r="M73" s="435"/>
      <c r="N73" s="639"/>
      <c r="O73" s="639"/>
      <c r="P73" s="640" t="s">
        <v>133</v>
      </c>
      <c r="Q73" s="640" t="s">
        <v>65</v>
      </c>
      <c r="R73" s="639">
        <v>15</v>
      </c>
      <c r="S73" s="639" t="s">
        <v>65</v>
      </c>
      <c r="T73" s="640" t="s">
        <v>133</v>
      </c>
      <c r="U73" s="640" t="s">
        <v>65</v>
      </c>
      <c r="V73" s="372" t="s">
        <v>134</v>
      </c>
    </row>
    <row r="74" spans="1:22" ht="16.2" customHeight="1" thickBot="1">
      <c r="A74" s="919"/>
      <c r="B74" s="922"/>
      <c r="C74" s="334" t="s">
        <v>71</v>
      </c>
      <c r="D74" s="432">
        <v>15</v>
      </c>
      <c r="E74" s="433" t="s">
        <v>65</v>
      </c>
      <c r="F74" s="434"/>
      <c r="G74" s="434"/>
      <c r="H74" s="435"/>
      <c r="I74" s="435"/>
      <c r="J74" s="434"/>
      <c r="K74" s="434"/>
      <c r="L74" s="435"/>
      <c r="M74" s="435"/>
      <c r="N74" s="639">
        <v>15</v>
      </c>
      <c r="O74" s="639" t="s">
        <v>65</v>
      </c>
      <c r="P74" s="640" t="s">
        <v>133</v>
      </c>
      <c r="Q74" s="640" t="s">
        <v>65</v>
      </c>
      <c r="R74" s="639" t="s">
        <v>133</v>
      </c>
      <c r="S74" s="639" t="s">
        <v>65</v>
      </c>
      <c r="T74" s="640" t="s">
        <v>133</v>
      </c>
      <c r="U74" s="640" t="s">
        <v>65</v>
      </c>
      <c r="V74" s="372" t="s">
        <v>134</v>
      </c>
    </row>
    <row r="75" spans="1:22" ht="16.2" customHeight="1" thickBot="1">
      <c r="A75" s="919"/>
      <c r="B75" s="922"/>
      <c r="C75" s="334" t="s">
        <v>72</v>
      </c>
      <c r="D75" s="432">
        <v>15</v>
      </c>
      <c r="E75" s="433" t="s">
        <v>65</v>
      </c>
      <c r="F75" s="434"/>
      <c r="G75" s="434"/>
      <c r="H75" s="435"/>
      <c r="I75" s="435"/>
      <c r="J75" s="434"/>
      <c r="K75" s="434"/>
      <c r="L75" s="435"/>
      <c r="M75" s="435"/>
      <c r="N75" s="639"/>
      <c r="O75" s="639"/>
      <c r="P75" s="640" t="s">
        <v>133</v>
      </c>
      <c r="Q75" s="640" t="s">
        <v>65</v>
      </c>
      <c r="R75" s="639">
        <v>15</v>
      </c>
      <c r="S75" s="639" t="s">
        <v>65</v>
      </c>
      <c r="T75" s="435" t="s">
        <v>133</v>
      </c>
      <c r="U75" s="435" t="s">
        <v>65</v>
      </c>
      <c r="V75" s="372" t="s">
        <v>134</v>
      </c>
    </row>
    <row r="76" spans="1:22" ht="16.2" customHeight="1" thickBot="1">
      <c r="A76" s="919"/>
      <c r="B76" s="922"/>
      <c r="C76" s="334" t="s">
        <v>135</v>
      </c>
      <c r="D76" s="432">
        <v>2</v>
      </c>
      <c r="E76" s="433" t="s">
        <v>65</v>
      </c>
      <c r="F76" s="434"/>
      <c r="G76" s="434"/>
      <c r="H76" s="435"/>
      <c r="I76" s="435"/>
      <c r="J76" s="434"/>
      <c r="K76" s="434"/>
      <c r="L76" s="435"/>
      <c r="M76" s="435"/>
      <c r="N76" s="641">
        <v>2</v>
      </c>
      <c r="O76" s="641" t="s">
        <v>65</v>
      </c>
      <c r="P76" s="640" t="s">
        <v>19</v>
      </c>
      <c r="Q76" s="640" t="s">
        <v>65</v>
      </c>
      <c r="R76" s="434" t="s">
        <v>19</v>
      </c>
      <c r="S76" s="434" t="s">
        <v>65</v>
      </c>
      <c r="T76" s="640" t="s">
        <v>19</v>
      </c>
      <c r="U76" s="640" t="s">
        <v>65</v>
      </c>
      <c r="V76" s="371" t="s">
        <v>945</v>
      </c>
    </row>
    <row r="77" spans="1:22" ht="16.2" customHeight="1" thickBot="1">
      <c r="A77" s="919"/>
      <c r="B77" s="922"/>
      <c r="C77" s="334" t="s">
        <v>137</v>
      </c>
      <c r="D77" s="432">
        <v>4</v>
      </c>
      <c r="E77" s="433" t="s">
        <v>65</v>
      </c>
      <c r="F77" s="434"/>
      <c r="G77" s="434"/>
      <c r="H77" s="435"/>
      <c r="I77" s="435"/>
      <c r="J77" s="434"/>
      <c r="K77" s="434"/>
      <c r="L77" s="435"/>
      <c r="M77" s="435"/>
      <c r="N77" s="641">
        <v>4</v>
      </c>
      <c r="O77" s="641" t="s">
        <v>65</v>
      </c>
      <c r="P77" s="640" t="s">
        <v>138</v>
      </c>
      <c r="Q77" s="640" t="s">
        <v>65</v>
      </c>
      <c r="R77" s="434" t="s">
        <v>138</v>
      </c>
      <c r="S77" s="434" t="s">
        <v>65</v>
      </c>
      <c r="T77" s="640" t="s">
        <v>138</v>
      </c>
      <c r="U77" s="640" t="s">
        <v>65</v>
      </c>
      <c r="V77" s="371" t="s">
        <v>946</v>
      </c>
    </row>
    <row r="78" spans="1:22" ht="16.2" customHeight="1" thickBot="1">
      <c r="A78" s="919"/>
      <c r="B78" s="922"/>
      <c r="C78" s="334" t="s">
        <v>77</v>
      </c>
      <c r="D78" s="432">
        <v>1</v>
      </c>
      <c r="E78" s="433" t="s">
        <v>65</v>
      </c>
      <c r="F78" s="434"/>
      <c r="G78" s="434"/>
      <c r="H78" s="435"/>
      <c r="I78" s="435"/>
      <c r="J78" s="434"/>
      <c r="K78" s="434"/>
      <c r="L78" s="435"/>
      <c r="M78" s="435"/>
      <c r="N78" s="641">
        <v>1</v>
      </c>
      <c r="O78" s="641" t="s">
        <v>65</v>
      </c>
      <c r="P78" s="640" t="s">
        <v>140</v>
      </c>
      <c r="Q78" s="640" t="s">
        <v>65</v>
      </c>
      <c r="R78" s="434" t="s">
        <v>140</v>
      </c>
      <c r="S78" s="434" t="s">
        <v>65</v>
      </c>
      <c r="T78" s="640" t="s">
        <v>140</v>
      </c>
      <c r="U78" s="640" t="s">
        <v>65</v>
      </c>
      <c r="V78" s="371" t="s">
        <v>947</v>
      </c>
    </row>
    <row r="79" spans="1:22" ht="16.2" customHeight="1" thickBot="1">
      <c r="A79" s="919"/>
      <c r="B79" s="922"/>
      <c r="C79" s="334" t="s">
        <v>79</v>
      </c>
      <c r="D79" s="432">
        <v>2</v>
      </c>
      <c r="E79" s="433" t="s">
        <v>65</v>
      </c>
      <c r="F79" s="434"/>
      <c r="G79" s="434"/>
      <c r="H79" s="435"/>
      <c r="I79" s="435"/>
      <c r="J79" s="434"/>
      <c r="K79" s="434"/>
      <c r="L79" s="435"/>
      <c r="M79" s="435"/>
      <c r="N79" s="641">
        <v>2</v>
      </c>
      <c r="O79" s="641" t="s">
        <v>65</v>
      </c>
      <c r="P79" s="640" t="s">
        <v>19</v>
      </c>
      <c r="Q79" s="640" t="s">
        <v>65</v>
      </c>
      <c r="R79" s="434" t="s">
        <v>19</v>
      </c>
      <c r="S79" s="434" t="s">
        <v>65</v>
      </c>
      <c r="T79" s="640" t="s">
        <v>19</v>
      </c>
      <c r="U79" s="640" t="s">
        <v>65</v>
      </c>
      <c r="V79" s="371" t="s">
        <v>948</v>
      </c>
    </row>
    <row r="80" spans="1:22" ht="16.2" customHeight="1" thickBot="1">
      <c r="A80" s="919"/>
      <c r="B80" s="922"/>
      <c r="C80" s="334" t="s">
        <v>143</v>
      </c>
      <c r="D80" s="432">
        <v>3</v>
      </c>
      <c r="E80" s="433" t="s">
        <v>65</v>
      </c>
      <c r="F80" s="434"/>
      <c r="G80" s="434"/>
      <c r="H80" s="435"/>
      <c r="I80" s="435"/>
      <c r="J80" s="434"/>
      <c r="K80" s="434"/>
      <c r="L80" s="435"/>
      <c r="M80" s="435"/>
      <c r="N80" s="641">
        <v>3</v>
      </c>
      <c r="O80" s="641" t="s">
        <v>65</v>
      </c>
      <c r="P80" s="640" t="s">
        <v>144</v>
      </c>
      <c r="Q80" s="640" t="s">
        <v>65</v>
      </c>
      <c r="R80" s="434" t="s">
        <v>144</v>
      </c>
      <c r="S80" s="434" t="s">
        <v>65</v>
      </c>
      <c r="T80" s="640" t="s">
        <v>144</v>
      </c>
      <c r="U80" s="640" t="s">
        <v>65</v>
      </c>
      <c r="V80" s="371" t="s">
        <v>949</v>
      </c>
    </row>
    <row r="81" spans="1:22" ht="16.2" customHeight="1" thickBot="1">
      <c r="A81" s="919"/>
      <c r="B81" s="922"/>
      <c r="C81" s="334" t="s">
        <v>146</v>
      </c>
      <c r="D81" s="432">
        <v>4</v>
      </c>
      <c r="E81" s="433" t="s">
        <v>65</v>
      </c>
      <c r="F81" s="434"/>
      <c r="G81" s="434"/>
      <c r="H81" s="435"/>
      <c r="I81" s="435"/>
      <c r="J81" s="434"/>
      <c r="K81" s="434"/>
      <c r="L81" s="435"/>
      <c r="M81" s="435"/>
      <c r="N81" s="641">
        <v>4</v>
      </c>
      <c r="O81" s="641" t="s">
        <v>65</v>
      </c>
      <c r="P81" s="640" t="s">
        <v>138</v>
      </c>
      <c r="Q81" s="640" t="s">
        <v>65</v>
      </c>
      <c r="R81" s="434" t="s">
        <v>138</v>
      </c>
      <c r="S81" s="434" t="s">
        <v>65</v>
      </c>
      <c r="T81" s="640" t="s">
        <v>138</v>
      </c>
      <c r="U81" s="640" t="s">
        <v>65</v>
      </c>
      <c r="V81" s="371" t="s">
        <v>950</v>
      </c>
    </row>
    <row r="82" spans="1:22" ht="16.2" customHeight="1" thickBot="1">
      <c r="A82" s="919"/>
      <c r="B82" s="922"/>
      <c r="C82" s="334" t="s">
        <v>81</v>
      </c>
      <c r="D82" s="432">
        <v>1</v>
      </c>
      <c r="E82" s="433" t="s">
        <v>65</v>
      </c>
      <c r="F82" s="434"/>
      <c r="G82" s="434"/>
      <c r="H82" s="435"/>
      <c r="I82" s="435"/>
      <c r="J82" s="434">
        <v>1</v>
      </c>
      <c r="K82" s="434" t="s">
        <v>65</v>
      </c>
      <c r="L82" s="640" t="s">
        <v>140</v>
      </c>
      <c r="M82" s="640" t="s">
        <v>65</v>
      </c>
      <c r="N82" s="641" t="s">
        <v>140</v>
      </c>
      <c r="O82" s="641" t="s">
        <v>65</v>
      </c>
      <c r="P82" s="640" t="s">
        <v>140</v>
      </c>
      <c r="Q82" s="640" t="s">
        <v>65</v>
      </c>
      <c r="R82" s="641" t="s">
        <v>140</v>
      </c>
      <c r="S82" s="641" t="s">
        <v>65</v>
      </c>
      <c r="T82" s="640" t="s">
        <v>140</v>
      </c>
      <c r="U82" s="640" t="s">
        <v>65</v>
      </c>
      <c r="V82" s="371" t="s">
        <v>951</v>
      </c>
    </row>
    <row r="83" spans="1:22" ht="16.2" customHeight="1" thickBot="1">
      <c r="A83" s="919"/>
      <c r="B83" s="922"/>
      <c r="C83" s="355" t="s">
        <v>82</v>
      </c>
      <c r="D83" s="586">
        <v>2</v>
      </c>
      <c r="E83" s="587" t="s">
        <v>65</v>
      </c>
      <c r="F83" s="522"/>
      <c r="G83" s="522"/>
      <c r="H83" s="523"/>
      <c r="I83" s="523"/>
      <c r="J83" s="522">
        <v>2</v>
      </c>
      <c r="K83" s="522" t="s">
        <v>65</v>
      </c>
      <c r="L83" s="642" t="s">
        <v>19</v>
      </c>
      <c r="M83" s="642" t="s">
        <v>65</v>
      </c>
      <c r="N83" s="643" t="s">
        <v>19</v>
      </c>
      <c r="O83" s="643" t="s">
        <v>65</v>
      </c>
      <c r="P83" s="642" t="s">
        <v>19</v>
      </c>
      <c r="Q83" s="642" t="s">
        <v>65</v>
      </c>
      <c r="R83" s="643" t="s">
        <v>19</v>
      </c>
      <c r="S83" s="643" t="s">
        <v>65</v>
      </c>
      <c r="T83" s="642" t="s">
        <v>19</v>
      </c>
      <c r="U83" s="642" t="s">
        <v>65</v>
      </c>
      <c r="V83" s="600" t="s">
        <v>952</v>
      </c>
    </row>
    <row r="84" spans="1:22" s="309" customFormat="1" ht="33.6" customHeight="1">
      <c r="A84" s="915" t="s">
        <v>1070</v>
      </c>
      <c r="B84" s="916"/>
      <c r="C84" s="916"/>
      <c r="D84" s="916"/>
      <c r="E84" s="916"/>
      <c r="F84" s="916"/>
      <c r="G84" s="916"/>
      <c r="H84" s="916"/>
      <c r="I84" s="916"/>
      <c r="J84" s="916"/>
      <c r="K84" s="916"/>
      <c r="L84" s="916"/>
      <c r="M84" s="916"/>
      <c r="N84" s="916"/>
      <c r="O84" s="916"/>
      <c r="P84" s="916"/>
      <c r="Q84" s="916"/>
      <c r="R84" s="916"/>
      <c r="S84" s="916"/>
      <c r="T84" s="916"/>
      <c r="U84" s="916"/>
      <c r="V84" s="916"/>
    </row>
    <row r="85" spans="1:22" s="309" customFormat="1" ht="33.6" customHeight="1">
      <c r="A85" s="917" t="s">
        <v>619</v>
      </c>
      <c r="B85" s="917"/>
      <c r="C85" s="917"/>
      <c r="D85" s="917"/>
      <c r="E85" s="917"/>
      <c r="F85" s="917"/>
      <c r="G85" s="917"/>
      <c r="H85" s="917"/>
      <c r="I85" s="917"/>
      <c r="J85" s="917"/>
      <c r="K85" s="917"/>
      <c r="L85" s="917"/>
      <c r="M85" s="917"/>
      <c r="N85" s="917"/>
      <c r="O85" s="917"/>
      <c r="P85" s="917"/>
      <c r="Q85" s="917"/>
      <c r="R85" s="917"/>
      <c r="S85" s="917"/>
      <c r="T85" s="917"/>
      <c r="U85" s="917"/>
      <c r="V85" s="917"/>
    </row>
    <row r="86" spans="1:22" s="309" customFormat="1" ht="33.6" customHeight="1">
      <c r="A86" s="917" t="s">
        <v>618</v>
      </c>
      <c r="B86" s="917"/>
      <c r="C86" s="917"/>
      <c r="D86" s="917"/>
      <c r="E86" s="917"/>
      <c r="F86" s="917"/>
      <c r="G86" s="917"/>
      <c r="H86" s="917"/>
      <c r="I86" s="917"/>
      <c r="J86" s="917"/>
      <c r="K86" s="917"/>
      <c r="L86" s="917"/>
      <c r="M86" s="917"/>
      <c r="N86" s="917"/>
      <c r="O86" s="917"/>
      <c r="P86" s="917"/>
      <c r="Q86" s="917"/>
      <c r="R86" s="917"/>
      <c r="S86" s="917"/>
      <c r="T86" s="917"/>
      <c r="U86" s="917"/>
      <c r="V86" s="917"/>
    </row>
    <row r="87" spans="1:22" s="309" customFormat="1" ht="33.6" customHeight="1">
      <c r="A87" s="917" t="s">
        <v>617</v>
      </c>
      <c r="B87" s="917"/>
      <c r="C87" s="917"/>
      <c r="D87" s="917"/>
      <c r="E87" s="917"/>
      <c r="F87" s="917"/>
      <c r="G87" s="917"/>
      <c r="H87" s="917"/>
      <c r="I87" s="917"/>
      <c r="J87" s="917"/>
      <c r="K87" s="917"/>
      <c r="L87" s="917"/>
      <c r="M87" s="917"/>
      <c r="N87" s="917"/>
      <c r="O87" s="917"/>
      <c r="P87" s="917"/>
      <c r="Q87" s="917"/>
      <c r="R87" s="917"/>
      <c r="S87" s="917"/>
      <c r="T87" s="917"/>
      <c r="U87" s="917"/>
      <c r="V87" s="917"/>
    </row>
    <row r="88" spans="1:22" s="309" customFormat="1" ht="81" customHeight="1">
      <c r="A88" s="876" t="s">
        <v>1065</v>
      </c>
      <c r="B88" s="877"/>
      <c r="C88" s="877"/>
      <c r="D88" s="877"/>
      <c r="E88" s="877"/>
      <c r="F88" s="877"/>
      <c r="G88" s="877"/>
      <c r="H88" s="877"/>
      <c r="I88" s="877"/>
      <c r="J88" s="877"/>
      <c r="K88" s="877"/>
      <c r="L88" s="877"/>
      <c r="M88" s="877"/>
      <c r="N88" s="877"/>
      <c r="O88" s="877"/>
      <c r="P88" s="877"/>
      <c r="Q88" s="877"/>
      <c r="R88" s="877"/>
      <c r="S88" s="877"/>
      <c r="T88" s="877"/>
      <c r="U88" s="877"/>
      <c r="V88" s="878"/>
    </row>
    <row r="89" spans="1:22" s="309" customFormat="1" ht="18.600000000000001" customHeight="1">
      <c r="A89" s="918" t="s">
        <v>953</v>
      </c>
      <c r="B89" s="917"/>
      <c r="C89" s="917"/>
      <c r="D89" s="917"/>
      <c r="E89" s="917"/>
      <c r="F89" s="917"/>
      <c r="G89" s="917"/>
      <c r="H89" s="917"/>
      <c r="I89" s="917"/>
      <c r="J89" s="917"/>
      <c r="K89" s="917"/>
      <c r="L89" s="917"/>
      <c r="M89" s="917"/>
      <c r="N89" s="917"/>
      <c r="O89" s="917"/>
      <c r="P89" s="917"/>
      <c r="Q89" s="917"/>
      <c r="R89" s="917"/>
      <c r="S89" s="917"/>
      <c r="T89" s="917"/>
      <c r="U89" s="917"/>
      <c r="V89" s="917"/>
    </row>
    <row r="90" spans="1:22" s="309" customFormat="1" ht="33.6" customHeight="1">
      <c r="A90" s="918" t="s">
        <v>954</v>
      </c>
      <c r="B90" s="917"/>
      <c r="C90" s="917"/>
      <c r="D90" s="917"/>
      <c r="E90" s="917"/>
      <c r="F90" s="917"/>
      <c r="G90" s="917"/>
      <c r="H90" s="917"/>
      <c r="I90" s="917"/>
      <c r="J90" s="917"/>
      <c r="K90" s="917"/>
      <c r="L90" s="917"/>
      <c r="M90" s="917"/>
      <c r="N90" s="917"/>
      <c r="O90" s="917"/>
      <c r="P90" s="917"/>
      <c r="Q90" s="917"/>
      <c r="R90" s="917"/>
      <c r="S90" s="917"/>
      <c r="T90" s="917"/>
      <c r="U90" s="917"/>
      <c r="V90" s="917"/>
    </row>
    <row r="91" spans="1:22" s="309" customFormat="1" ht="18.600000000000001" customHeight="1">
      <c r="A91" s="918" t="s">
        <v>955</v>
      </c>
      <c r="B91" s="917"/>
      <c r="C91" s="917"/>
      <c r="D91" s="917"/>
      <c r="E91" s="917"/>
      <c r="F91" s="917"/>
      <c r="G91" s="917"/>
      <c r="H91" s="917"/>
      <c r="I91" s="917"/>
      <c r="J91" s="917"/>
      <c r="K91" s="917"/>
      <c r="L91" s="917"/>
      <c r="M91" s="917"/>
      <c r="N91" s="917"/>
      <c r="O91" s="917"/>
      <c r="P91" s="917"/>
      <c r="Q91" s="917"/>
      <c r="R91" s="917"/>
      <c r="S91" s="917"/>
      <c r="T91" s="917"/>
      <c r="U91" s="917"/>
      <c r="V91" s="917"/>
    </row>
    <row r="92" spans="1:22" ht="18.600000000000001" customHeight="1">
      <c r="A92" s="925" t="s">
        <v>961</v>
      </c>
      <c r="B92" s="889"/>
      <c r="C92" s="889"/>
      <c r="D92" s="889"/>
      <c r="E92" s="889"/>
      <c r="F92" s="889"/>
      <c r="G92" s="889"/>
      <c r="H92" s="889"/>
      <c r="I92" s="889"/>
      <c r="J92" s="889"/>
      <c r="K92" s="889"/>
      <c r="L92" s="889"/>
      <c r="M92" s="889"/>
      <c r="N92" s="889"/>
      <c r="O92" s="889"/>
      <c r="P92" s="889"/>
      <c r="Q92" s="889"/>
      <c r="R92" s="889"/>
      <c r="S92" s="889"/>
      <c r="T92" s="889"/>
      <c r="U92" s="889"/>
      <c r="V92" s="926"/>
    </row>
    <row r="93" spans="1:22" ht="18.600000000000001" customHeight="1">
      <c r="A93" s="925" t="s">
        <v>962</v>
      </c>
      <c r="B93" s="889"/>
      <c r="C93" s="889"/>
      <c r="D93" s="889"/>
      <c r="E93" s="889"/>
      <c r="F93" s="889"/>
      <c r="G93" s="889"/>
      <c r="H93" s="889"/>
      <c r="I93" s="889"/>
      <c r="J93" s="889"/>
      <c r="K93" s="889"/>
      <c r="L93" s="889"/>
      <c r="M93" s="889"/>
      <c r="N93" s="889"/>
      <c r="O93" s="889"/>
      <c r="P93" s="889"/>
      <c r="Q93" s="889"/>
      <c r="R93" s="889"/>
      <c r="S93" s="889"/>
      <c r="T93" s="889"/>
      <c r="U93" s="889"/>
      <c r="V93" s="926"/>
    </row>
    <row r="94" spans="1:22" ht="33.6" customHeight="1">
      <c r="A94" s="923" t="s">
        <v>783</v>
      </c>
      <c r="B94" s="877"/>
      <c r="C94" s="877"/>
      <c r="D94" s="877"/>
      <c r="E94" s="877"/>
      <c r="F94" s="877"/>
      <c r="G94" s="877"/>
      <c r="H94" s="877"/>
      <c r="I94" s="877"/>
      <c r="J94" s="877"/>
      <c r="K94" s="877"/>
      <c r="L94" s="877"/>
      <c r="M94" s="877"/>
      <c r="N94" s="877"/>
      <c r="O94" s="877"/>
      <c r="P94" s="877"/>
      <c r="Q94" s="877"/>
      <c r="R94" s="877"/>
      <c r="S94" s="877"/>
      <c r="T94" s="877"/>
      <c r="U94" s="877"/>
      <c r="V94" s="924"/>
    </row>
    <row r="95" spans="1:22" ht="33.6" customHeight="1">
      <c r="A95" s="923" t="s">
        <v>775</v>
      </c>
      <c r="B95" s="877"/>
      <c r="C95" s="877"/>
      <c r="D95" s="877"/>
      <c r="E95" s="877"/>
      <c r="F95" s="877"/>
      <c r="G95" s="877"/>
      <c r="H95" s="877"/>
      <c r="I95" s="877"/>
      <c r="J95" s="877"/>
      <c r="K95" s="877"/>
      <c r="L95" s="877"/>
      <c r="M95" s="877"/>
      <c r="N95" s="877"/>
      <c r="O95" s="877"/>
      <c r="P95" s="877"/>
      <c r="Q95" s="877"/>
      <c r="R95" s="877"/>
      <c r="S95" s="877"/>
      <c r="T95" s="877"/>
      <c r="U95" s="877"/>
      <c r="V95" s="924"/>
    </row>
    <row r="96" spans="1:22" ht="33.6" customHeight="1">
      <c r="A96" s="923" t="s">
        <v>776</v>
      </c>
      <c r="B96" s="877"/>
      <c r="C96" s="877"/>
      <c r="D96" s="877"/>
      <c r="E96" s="877"/>
      <c r="F96" s="877"/>
      <c r="G96" s="877"/>
      <c r="H96" s="877"/>
      <c r="I96" s="877"/>
      <c r="J96" s="877"/>
      <c r="K96" s="877"/>
      <c r="L96" s="877"/>
      <c r="M96" s="877"/>
      <c r="N96" s="877"/>
      <c r="O96" s="877"/>
      <c r="P96" s="877"/>
      <c r="Q96" s="877"/>
      <c r="R96" s="877"/>
      <c r="S96" s="877"/>
      <c r="T96" s="877"/>
      <c r="U96" s="877"/>
      <c r="V96" s="924"/>
    </row>
    <row r="97" spans="1:22" ht="33.6" customHeight="1">
      <c r="A97" s="923" t="s">
        <v>777</v>
      </c>
      <c r="B97" s="877"/>
      <c r="C97" s="877"/>
      <c r="D97" s="877"/>
      <c r="E97" s="877"/>
      <c r="F97" s="877"/>
      <c r="G97" s="877"/>
      <c r="H97" s="877"/>
      <c r="I97" s="877"/>
      <c r="J97" s="877"/>
      <c r="K97" s="877"/>
      <c r="L97" s="877"/>
      <c r="M97" s="877"/>
      <c r="N97" s="877"/>
      <c r="O97" s="877"/>
      <c r="P97" s="877"/>
      <c r="Q97" s="877"/>
      <c r="R97" s="877"/>
      <c r="S97" s="877"/>
      <c r="T97" s="877"/>
      <c r="U97" s="877"/>
      <c r="V97" s="924"/>
    </row>
    <row r="98" spans="1:22" ht="18.600000000000001" customHeight="1" thickBot="1">
      <c r="A98" s="891" t="s">
        <v>778</v>
      </c>
      <c r="B98" s="880"/>
      <c r="C98" s="880"/>
      <c r="D98" s="880"/>
      <c r="E98" s="880"/>
      <c r="F98" s="880"/>
      <c r="G98" s="880"/>
      <c r="H98" s="880"/>
      <c r="I98" s="880"/>
      <c r="J98" s="880"/>
      <c r="K98" s="880"/>
      <c r="L98" s="880"/>
      <c r="M98" s="880"/>
      <c r="N98" s="880"/>
      <c r="O98" s="880"/>
      <c r="P98" s="880"/>
      <c r="Q98" s="880"/>
      <c r="R98" s="880"/>
      <c r="S98" s="880"/>
      <c r="T98" s="880"/>
      <c r="U98" s="880"/>
      <c r="V98" s="892"/>
    </row>
  </sheetData>
  <mergeCells count="60">
    <mergeCell ref="A97:V97"/>
    <mergeCell ref="A85:V85"/>
    <mergeCell ref="A92:V92"/>
    <mergeCell ref="A93:V93"/>
    <mergeCell ref="A94:V94"/>
    <mergeCell ref="A95:V95"/>
    <mergeCell ref="A96:V96"/>
    <mergeCell ref="A91:V91"/>
    <mergeCell ref="A27:B28"/>
    <mergeCell ref="A29:B44"/>
    <mergeCell ref="A45:A83"/>
    <mergeCell ref="B45:B58"/>
    <mergeCell ref="V53:V54"/>
    <mergeCell ref="B59:B67"/>
    <mergeCell ref="B68:B71"/>
    <mergeCell ref="B72:B83"/>
    <mergeCell ref="A84:V84"/>
    <mergeCell ref="A87:V87"/>
    <mergeCell ref="A86:V86"/>
    <mergeCell ref="A89:V89"/>
    <mergeCell ref="A90:V90"/>
    <mergeCell ref="A88:V88"/>
    <mergeCell ref="P6:P7"/>
    <mergeCell ref="Q6:Q7"/>
    <mergeCell ref="F6:F7"/>
    <mergeCell ref="G6:G7"/>
    <mergeCell ref="H6:H7"/>
    <mergeCell ref="I6:I7"/>
    <mergeCell ref="J6:J7"/>
    <mergeCell ref="A8:B26"/>
    <mergeCell ref="L6:L7"/>
    <mergeCell ref="M6:M7"/>
    <mergeCell ref="N6:N7"/>
    <mergeCell ref="O6:O7"/>
    <mergeCell ref="T5:U5"/>
    <mergeCell ref="R6:R7"/>
    <mergeCell ref="S6:S7"/>
    <mergeCell ref="T6:T7"/>
    <mergeCell ref="U6:U7"/>
    <mergeCell ref="J5:K5"/>
    <mergeCell ref="L5:M5"/>
    <mergeCell ref="N5:O5"/>
    <mergeCell ref="P5:Q5"/>
    <mergeCell ref="R5:S5"/>
    <mergeCell ref="A98:V98"/>
    <mergeCell ref="A1:V1"/>
    <mergeCell ref="A2:V2"/>
    <mergeCell ref="A3:B7"/>
    <mergeCell ref="C3:C7"/>
    <mergeCell ref="D3:U3"/>
    <mergeCell ref="V3:V7"/>
    <mergeCell ref="D4:D7"/>
    <mergeCell ref="E4:E7"/>
    <mergeCell ref="F4:I4"/>
    <mergeCell ref="J4:M4"/>
    <mergeCell ref="K6:K7"/>
    <mergeCell ref="N4:Q4"/>
    <mergeCell ref="R4:U4"/>
    <mergeCell ref="F5:G5"/>
    <mergeCell ref="H5:I5"/>
  </mergeCells>
  <phoneticPr fontId="3"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88"/>
  <sheetViews>
    <sheetView view="pageBreakPreview" topLeftCell="A73" zoomScaleNormal="100" zoomScaleSheetLayoutView="100" workbookViewId="0">
      <selection activeCell="A84" sqref="A84:V84"/>
    </sheetView>
  </sheetViews>
  <sheetFormatPr defaultColWidth="9" defaultRowHeight="15.35"/>
  <cols>
    <col min="1" max="2" width="5.76171875" style="5" customWidth="1"/>
    <col min="3" max="3" width="30.76171875" style="5" customWidth="1"/>
    <col min="4" max="21" width="4.1171875" style="122" customWidth="1"/>
    <col min="22" max="22" width="20.76171875" style="5" customWidth="1"/>
    <col min="23" max="256" width="9" style="5"/>
    <col min="257" max="258" width="5.87890625" style="5" customWidth="1"/>
    <col min="259" max="259" width="37.76171875" style="5" customWidth="1"/>
    <col min="260" max="261" width="4.3515625" style="5" customWidth="1"/>
    <col min="262" max="277" width="3.76171875" style="5" customWidth="1"/>
    <col min="278" max="278" width="17.76171875" style="5" customWidth="1"/>
    <col min="279" max="512" width="9" style="5"/>
    <col min="513" max="514" width="5.87890625" style="5" customWidth="1"/>
    <col min="515" max="515" width="37.76171875" style="5" customWidth="1"/>
    <col min="516" max="517" width="4.3515625" style="5" customWidth="1"/>
    <col min="518" max="533" width="3.76171875" style="5" customWidth="1"/>
    <col min="534" max="534" width="17.76171875" style="5" customWidth="1"/>
    <col min="535" max="768" width="9" style="5"/>
    <col min="769" max="770" width="5.87890625" style="5" customWidth="1"/>
    <col min="771" max="771" width="37.76171875" style="5" customWidth="1"/>
    <col min="772" max="773" width="4.3515625" style="5" customWidth="1"/>
    <col min="774" max="789" width="3.76171875" style="5" customWidth="1"/>
    <col min="790" max="790" width="17.76171875" style="5" customWidth="1"/>
    <col min="791" max="1024" width="9" style="5"/>
    <col min="1025" max="1026" width="5.87890625" style="5" customWidth="1"/>
    <col min="1027" max="1027" width="37.76171875" style="5" customWidth="1"/>
    <col min="1028" max="1029" width="4.3515625" style="5" customWidth="1"/>
    <col min="1030" max="1045" width="3.76171875" style="5" customWidth="1"/>
    <col min="1046" max="1046" width="17.76171875" style="5" customWidth="1"/>
    <col min="1047" max="1280" width="9" style="5"/>
    <col min="1281" max="1282" width="5.87890625" style="5" customWidth="1"/>
    <col min="1283" max="1283" width="37.76171875" style="5" customWidth="1"/>
    <col min="1284" max="1285" width="4.3515625" style="5" customWidth="1"/>
    <col min="1286" max="1301" width="3.76171875" style="5" customWidth="1"/>
    <col min="1302" max="1302" width="17.76171875" style="5" customWidth="1"/>
    <col min="1303" max="1536" width="9" style="5"/>
    <col min="1537" max="1538" width="5.87890625" style="5" customWidth="1"/>
    <col min="1539" max="1539" width="37.76171875" style="5" customWidth="1"/>
    <col min="1540" max="1541" width="4.3515625" style="5" customWidth="1"/>
    <col min="1542" max="1557" width="3.76171875" style="5" customWidth="1"/>
    <col min="1558" max="1558" width="17.76171875" style="5" customWidth="1"/>
    <col min="1559" max="1792" width="9" style="5"/>
    <col min="1793" max="1794" width="5.87890625" style="5" customWidth="1"/>
    <col min="1795" max="1795" width="37.76171875" style="5" customWidth="1"/>
    <col min="1796" max="1797" width="4.3515625" style="5" customWidth="1"/>
    <col min="1798" max="1813" width="3.76171875" style="5" customWidth="1"/>
    <col min="1814" max="1814" width="17.76171875" style="5" customWidth="1"/>
    <col min="1815" max="2048" width="9" style="5"/>
    <col min="2049" max="2050" width="5.87890625" style="5" customWidth="1"/>
    <col min="2051" max="2051" width="37.76171875" style="5" customWidth="1"/>
    <col min="2052" max="2053" width="4.3515625" style="5" customWidth="1"/>
    <col min="2054" max="2069" width="3.76171875" style="5" customWidth="1"/>
    <col min="2070" max="2070" width="17.76171875" style="5" customWidth="1"/>
    <col min="2071" max="2304" width="9" style="5"/>
    <col min="2305" max="2306" width="5.87890625" style="5" customWidth="1"/>
    <col min="2307" max="2307" width="37.76171875" style="5" customWidth="1"/>
    <col min="2308" max="2309" width="4.3515625" style="5" customWidth="1"/>
    <col min="2310" max="2325" width="3.76171875" style="5" customWidth="1"/>
    <col min="2326" max="2326" width="17.76171875" style="5" customWidth="1"/>
    <col min="2327" max="2560" width="9" style="5"/>
    <col min="2561" max="2562" width="5.87890625" style="5" customWidth="1"/>
    <col min="2563" max="2563" width="37.76171875" style="5" customWidth="1"/>
    <col min="2564" max="2565" width="4.3515625" style="5" customWidth="1"/>
    <col min="2566" max="2581" width="3.76171875" style="5" customWidth="1"/>
    <col min="2582" max="2582" width="17.76171875" style="5" customWidth="1"/>
    <col min="2583" max="2816" width="9" style="5"/>
    <col min="2817" max="2818" width="5.87890625" style="5" customWidth="1"/>
    <col min="2819" max="2819" width="37.76171875" style="5" customWidth="1"/>
    <col min="2820" max="2821" width="4.3515625" style="5" customWidth="1"/>
    <col min="2822" max="2837" width="3.76171875" style="5" customWidth="1"/>
    <col min="2838" max="2838" width="17.76171875" style="5" customWidth="1"/>
    <col min="2839" max="3072" width="9" style="5"/>
    <col min="3073" max="3074" width="5.87890625" style="5" customWidth="1"/>
    <col min="3075" max="3075" width="37.76171875" style="5" customWidth="1"/>
    <col min="3076" max="3077" width="4.3515625" style="5" customWidth="1"/>
    <col min="3078" max="3093" width="3.76171875" style="5" customWidth="1"/>
    <col min="3094" max="3094" width="17.76171875" style="5" customWidth="1"/>
    <col min="3095" max="3328" width="9" style="5"/>
    <col min="3329" max="3330" width="5.87890625" style="5" customWidth="1"/>
    <col min="3331" max="3331" width="37.76171875" style="5" customWidth="1"/>
    <col min="3332" max="3333" width="4.3515625" style="5" customWidth="1"/>
    <col min="3334" max="3349" width="3.76171875" style="5" customWidth="1"/>
    <col min="3350" max="3350" width="17.76171875" style="5" customWidth="1"/>
    <col min="3351" max="3584" width="9" style="5"/>
    <col min="3585" max="3586" width="5.87890625" style="5" customWidth="1"/>
    <col min="3587" max="3587" width="37.76171875" style="5" customWidth="1"/>
    <col min="3588" max="3589" width="4.3515625" style="5" customWidth="1"/>
    <col min="3590" max="3605" width="3.76171875" style="5" customWidth="1"/>
    <col min="3606" max="3606" width="17.76171875" style="5" customWidth="1"/>
    <col min="3607" max="3840" width="9" style="5"/>
    <col min="3841" max="3842" width="5.87890625" style="5" customWidth="1"/>
    <col min="3843" max="3843" width="37.76171875" style="5" customWidth="1"/>
    <col min="3844" max="3845" width="4.3515625" style="5" customWidth="1"/>
    <col min="3846" max="3861" width="3.76171875" style="5" customWidth="1"/>
    <col min="3862" max="3862" width="17.76171875" style="5" customWidth="1"/>
    <col min="3863" max="4096" width="9" style="5"/>
    <col min="4097" max="4098" width="5.87890625" style="5" customWidth="1"/>
    <col min="4099" max="4099" width="37.76171875" style="5" customWidth="1"/>
    <col min="4100" max="4101" width="4.3515625" style="5" customWidth="1"/>
    <col min="4102" max="4117" width="3.76171875" style="5" customWidth="1"/>
    <col min="4118" max="4118" width="17.76171875" style="5" customWidth="1"/>
    <col min="4119" max="4352" width="9" style="5"/>
    <col min="4353" max="4354" width="5.87890625" style="5" customWidth="1"/>
    <col min="4355" max="4355" width="37.76171875" style="5" customWidth="1"/>
    <col min="4356" max="4357" width="4.3515625" style="5" customWidth="1"/>
    <col min="4358" max="4373" width="3.76171875" style="5" customWidth="1"/>
    <col min="4374" max="4374" width="17.76171875" style="5" customWidth="1"/>
    <col min="4375" max="4608" width="9" style="5"/>
    <col min="4609" max="4610" width="5.87890625" style="5" customWidth="1"/>
    <col min="4611" max="4611" width="37.76171875" style="5" customWidth="1"/>
    <col min="4612" max="4613" width="4.3515625" style="5" customWidth="1"/>
    <col min="4614" max="4629" width="3.76171875" style="5" customWidth="1"/>
    <col min="4630" max="4630" width="17.76171875" style="5" customWidth="1"/>
    <col min="4631" max="4864" width="9" style="5"/>
    <col min="4865" max="4866" width="5.87890625" style="5" customWidth="1"/>
    <col min="4867" max="4867" width="37.76171875" style="5" customWidth="1"/>
    <col min="4868" max="4869" width="4.3515625" style="5" customWidth="1"/>
    <col min="4870" max="4885" width="3.76171875" style="5" customWidth="1"/>
    <col min="4886" max="4886" width="17.76171875" style="5" customWidth="1"/>
    <col min="4887" max="5120" width="9" style="5"/>
    <col min="5121" max="5122" width="5.87890625" style="5" customWidth="1"/>
    <col min="5123" max="5123" width="37.76171875" style="5" customWidth="1"/>
    <col min="5124" max="5125" width="4.3515625" style="5" customWidth="1"/>
    <col min="5126" max="5141" width="3.76171875" style="5" customWidth="1"/>
    <col min="5142" max="5142" width="17.76171875" style="5" customWidth="1"/>
    <col min="5143" max="5376" width="9" style="5"/>
    <col min="5377" max="5378" width="5.87890625" style="5" customWidth="1"/>
    <col min="5379" max="5379" width="37.76171875" style="5" customWidth="1"/>
    <col min="5380" max="5381" width="4.3515625" style="5" customWidth="1"/>
    <col min="5382" max="5397" width="3.76171875" style="5" customWidth="1"/>
    <col min="5398" max="5398" width="17.76171875" style="5" customWidth="1"/>
    <col min="5399" max="5632" width="9" style="5"/>
    <col min="5633" max="5634" width="5.87890625" style="5" customWidth="1"/>
    <col min="5635" max="5635" width="37.76171875" style="5" customWidth="1"/>
    <col min="5636" max="5637" width="4.3515625" style="5" customWidth="1"/>
    <col min="5638" max="5653" width="3.76171875" style="5" customWidth="1"/>
    <col min="5654" max="5654" width="17.76171875" style="5" customWidth="1"/>
    <col min="5655" max="5888" width="9" style="5"/>
    <col min="5889" max="5890" width="5.87890625" style="5" customWidth="1"/>
    <col min="5891" max="5891" width="37.76171875" style="5" customWidth="1"/>
    <col min="5892" max="5893" width="4.3515625" style="5" customWidth="1"/>
    <col min="5894" max="5909" width="3.76171875" style="5" customWidth="1"/>
    <col min="5910" max="5910" width="17.76171875" style="5" customWidth="1"/>
    <col min="5911" max="6144" width="9" style="5"/>
    <col min="6145" max="6146" width="5.87890625" style="5" customWidth="1"/>
    <col min="6147" max="6147" width="37.76171875" style="5" customWidth="1"/>
    <col min="6148" max="6149" width="4.3515625" style="5" customWidth="1"/>
    <col min="6150" max="6165" width="3.76171875" style="5" customWidth="1"/>
    <col min="6166" max="6166" width="17.76171875" style="5" customWidth="1"/>
    <col min="6167" max="6400" width="9" style="5"/>
    <col min="6401" max="6402" width="5.87890625" style="5" customWidth="1"/>
    <col min="6403" max="6403" width="37.76171875" style="5" customWidth="1"/>
    <col min="6404" max="6405" width="4.3515625" style="5" customWidth="1"/>
    <col min="6406" max="6421" width="3.76171875" style="5" customWidth="1"/>
    <col min="6422" max="6422" width="17.76171875" style="5" customWidth="1"/>
    <col min="6423" max="6656" width="9" style="5"/>
    <col min="6657" max="6658" width="5.87890625" style="5" customWidth="1"/>
    <col min="6659" max="6659" width="37.76171875" style="5" customWidth="1"/>
    <col min="6660" max="6661" width="4.3515625" style="5" customWidth="1"/>
    <col min="6662" max="6677" width="3.76171875" style="5" customWidth="1"/>
    <col min="6678" max="6678" width="17.76171875" style="5" customWidth="1"/>
    <col min="6679" max="6912" width="9" style="5"/>
    <col min="6913" max="6914" width="5.87890625" style="5" customWidth="1"/>
    <col min="6915" max="6915" width="37.76171875" style="5" customWidth="1"/>
    <col min="6916" max="6917" width="4.3515625" style="5" customWidth="1"/>
    <col min="6918" max="6933" width="3.76171875" style="5" customWidth="1"/>
    <col min="6934" max="6934" width="17.76171875" style="5" customWidth="1"/>
    <col min="6935" max="7168" width="9" style="5"/>
    <col min="7169" max="7170" width="5.87890625" style="5" customWidth="1"/>
    <col min="7171" max="7171" width="37.76171875" style="5" customWidth="1"/>
    <col min="7172" max="7173" width="4.3515625" style="5" customWidth="1"/>
    <col min="7174" max="7189" width="3.76171875" style="5" customWidth="1"/>
    <col min="7190" max="7190" width="17.76171875" style="5" customWidth="1"/>
    <col min="7191" max="7424" width="9" style="5"/>
    <col min="7425" max="7426" width="5.87890625" style="5" customWidth="1"/>
    <col min="7427" max="7427" width="37.76171875" style="5" customWidth="1"/>
    <col min="7428" max="7429" width="4.3515625" style="5" customWidth="1"/>
    <col min="7430" max="7445" width="3.76171875" style="5" customWidth="1"/>
    <col min="7446" max="7446" width="17.76171875" style="5" customWidth="1"/>
    <col min="7447" max="7680" width="9" style="5"/>
    <col min="7681" max="7682" width="5.87890625" style="5" customWidth="1"/>
    <col min="7683" max="7683" width="37.76171875" style="5" customWidth="1"/>
    <col min="7684" max="7685" width="4.3515625" style="5" customWidth="1"/>
    <col min="7686" max="7701" width="3.76171875" style="5" customWidth="1"/>
    <col min="7702" max="7702" width="17.76171875" style="5" customWidth="1"/>
    <col min="7703" max="7936" width="9" style="5"/>
    <col min="7937" max="7938" width="5.87890625" style="5" customWidth="1"/>
    <col min="7939" max="7939" width="37.76171875" style="5" customWidth="1"/>
    <col min="7940" max="7941" width="4.3515625" style="5" customWidth="1"/>
    <col min="7942" max="7957" width="3.76171875" style="5" customWidth="1"/>
    <col min="7958" max="7958" width="17.76171875" style="5" customWidth="1"/>
    <col min="7959" max="8192" width="9" style="5"/>
    <col min="8193" max="8194" width="5.87890625" style="5" customWidth="1"/>
    <col min="8195" max="8195" width="37.76171875" style="5" customWidth="1"/>
    <col min="8196" max="8197" width="4.3515625" style="5" customWidth="1"/>
    <col min="8198" max="8213" width="3.76171875" style="5" customWidth="1"/>
    <col min="8214" max="8214" width="17.76171875" style="5" customWidth="1"/>
    <col min="8215" max="8448" width="9" style="5"/>
    <col min="8449" max="8450" width="5.87890625" style="5" customWidth="1"/>
    <col min="8451" max="8451" width="37.76171875" style="5" customWidth="1"/>
    <col min="8452" max="8453" width="4.3515625" style="5" customWidth="1"/>
    <col min="8454" max="8469" width="3.76171875" style="5" customWidth="1"/>
    <col min="8470" max="8470" width="17.76171875" style="5" customWidth="1"/>
    <col min="8471" max="8704" width="9" style="5"/>
    <col min="8705" max="8706" width="5.87890625" style="5" customWidth="1"/>
    <col min="8707" max="8707" width="37.76171875" style="5" customWidth="1"/>
    <col min="8708" max="8709" width="4.3515625" style="5" customWidth="1"/>
    <col min="8710" max="8725" width="3.76171875" style="5" customWidth="1"/>
    <col min="8726" max="8726" width="17.76171875" style="5" customWidth="1"/>
    <col min="8727" max="8960" width="9" style="5"/>
    <col min="8961" max="8962" width="5.87890625" style="5" customWidth="1"/>
    <col min="8963" max="8963" width="37.76171875" style="5" customWidth="1"/>
    <col min="8964" max="8965" width="4.3515625" style="5" customWidth="1"/>
    <col min="8966" max="8981" width="3.76171875" style="5" customWidth="1"/>
    <col min="8982" max="8982" width="17.76171875" style="5" customWidth="1"/>
    <col min="8983" max="9216" width="9" style="5"/>
    <col min="9217" max="9218" width="5.87890625" style="5" customWidth="1"/>
    <col min="9219" max="9219" width="37.76171875" style="5" customWidth="1"/>
    <col min="9220" max="9221" width="4.3515625" style="5" customWidth="1"/>
    <col min="9222" max="9237" width="3.76171875" style="5" customWidth="1"/>
    <col min="9238" max="9238" width="17.76171875" style="5" customWidth="1"/>
    <col min="9239" max="9472" width="9" style="5"/>
    <col min="9473" max="9474" width="5.87890625" style="5" customWidth="1"/>
    <col min="9475" max="9475" width="37.76171875" style="5" customWidth="1"/>
    <col min="9476" max="9477" width="4.3515625" style="5" customWidth="1"/>
    <col min="9478" max="9493" width="3.76171875" style="5" customWidth="1"/>
    <col min="9494" max="9494" width="17.76171875" style="5" customWidth="1"/>
    <col min="9495" max="9728" width="9" style="5"/>
    <col min="9729" max="9730" width="5.87890625" style="5" customWidth="1"/>
    <col min="9731" max="9731" width="37.76171875" style="5" customWidth="1"/>
    <col min="9732" max="9733" width="4.3515625" style="5" customWidth="1"/>
    <col min="9734" max="9749" width="3.76171875" style="5" customWidth="1"/>
    <col min="9750" max="9750" width="17.76171875" style="5" customWidth="1"/>
    <col min="9751" max="9984" width="9" style="5"/>
    <col min="9985" max="9986" width="5.87890625" style="5" customWidth="1"/>
    <col min="9987" max="9987" width="37.76171875" style="5" customWidth="1"/>
    <col min="9988" max="9989" width="4.3515625" style="5" customWidth="1"/>
    <col min="9990" max="10005" width="3.76171875" style="5" customWidth="1"/>
    <col min="10006" max="10006" width="17.76171875" style="5" customWidth="1"/>
    <col min="10007" max="10240" width="9" style="5"/>
    <col min="10241" max="10242" width="5.87890625" style="5" customWidth="1"/>
    <col min="10243" max="10243" width="37.76171875" style="5" customWidth="1"/>
    <col min="10244" max="10245" width="4.3515625" style="5" customWidth="1"/>
    <col min="10246" max="10261" width="3.76171875" style="5" customWidth="1"/>
    <col min="10262" max="10262" width="17.76171875" style="5" customWidth="1"/>
    <col min="10263" max="10496" width="9" style="5"/>
    <col min="10497" max="10498" width="5.87890625" style="5" customWidth="1"/>
    <col min="10499" max="10499" width="37.76171875" style="5" customWidth="1"/>
    <col min="10500" max="10501" width="4.3515625" style="5" customWidth="1"/>
    <col min="10502" max="10517" width="3.76171875" style="5" customWidth="1"/>
    <col min="10518" max="10518" width="17.76171875" style="5" customWidth="1"/>
    <col min="10519" max="10752" width="9" style="5"/>
    <col min="10753" max="10754" width="5.87890625" style="5" customWidth="1"/>
    <col min="10755" max="10755" width="37.76171875" style="5" customWidth="1"/>
    <col min="10756" max="10757" width="4.3515625" style="5" customWidth="1"/>
    <col min="10758" max="10773" width="3.76171875" style="5" customWidth="1"/>
    <col min="10774" max="10774" width="17.76171875" style="5" customWidth="1"/>
    <col min="10775" max="11008" width="9" style="5"/>
    <col min="11009" max="11010" width="5.87890625" style="5" customWidth="1"/>
    <col min="11011" max="11011" width="37.76171875" style="5" customWidth="1"/>
    <col min="11012" max="11013" width="4.3515625" style="5" customWidth="1"/>
    <col min="11014" max="11029" width="3.76171875" style="5" customWidth="1"/>
    <col min="11030" max="11030" width="17.76171875" style="5" customWidth="1"/>
    <col min="11031" max="11264" width="9" style="5"/>
    <col min="11265" max="11266" width="5.87890625" style="5" customWidth="1"/>
    <col min="11267" max="11267" width="37.76171875" style="5" customWidth="1"/>
    <col min="11268" max="11269" width="4.3515625" style="5" customWidth="1"/>
    <col min="11270" max="11285" width="3.76171875" style="5" customWidth="1"/>
    <col min="11286" max="11286" width="17.76171875" style="5" customWidth="1"/>
    <col min="11287" max="11520" width="9" style="5"/>
    <col min="11521" max="11522" width="5.87890625" style="5" customWidth="1"/>
    <col min="11523" max="11523" width="37.76171875" style="5" customWidth="1"/>
    <col min="11524" max="11525" width="4.3515625" style="5" customWidth="1"/>
    <col min="11526" max="11541" width="3.76171875" style="5" customWidth="1"/>
    <col min="11542" max="11542" width="17.76171875" style="5" customWidth="1"/>
    <col min="11543" max="11776" width="9" style="5"/>
    <col min="11777" max="11778" width="5.87890625" style="5" customWidth="1"/>
    <col min="11779" max="11779" width="37.76171875" style="5" customWidth="1"/>
    <col min="11780" max="11781" width="4.3515625" style="5" customWidth="1"/>
    <col min="11782" max="11797" width="3.76171875" style="5" customWidth="1"/>
    <col min="11798" max="11798" width="17.76171875" style="5" customWidth="1"/>
    <col min="11799" max="12032" width="9" style="5"/>
    <col min="12033" max="12034" width="5.87890625" style="5" customWidth="1"/>
    <col min="12035" max="12035" width="37.76171875" style="5" customWidth="1"/>
    <col min="12036" max="12037" width="4.3515625" style="5" customWidth="1"/>
    <col min="12038" max="12053" width="3.76171875" style="5" customWidth="1"/>
    <col min="12054" max="12054" width="17.76171875" style="5" customWidth="1"/>
    <col min="12055" max="12288" width="9" style="5"/>
    <col min="12289" max="12290" width="5.87890625" style="5" customWidth="1"/>
    <col min="12291" max="12291" width="37.76171875" style="5" customWidth="1"/>
    <col min="12292" max="12293" width="4.3515625" style="5" customWidth="1"/>
    <col min="12294" max="12309" width="3.76171875" style="5" customWidth="1"/>
    <col min="12310" max="12310" width="17.76171875" style="5" customWidth="1"/>
    <col min="12311" max="12544" width="9" style="5"/>
    <col min="12545" max="12546" width="5.87890625" style="5" customWidth="1"/>
    <col min="12547" max="12547" width="37.76171875" style="5" customWidth="1"/>
    <col min="12548" max="12549" width="4.3515625" style="5" customWidth="1"/>
    <col min="12550" max="12565" width="3.76171875" style="5" customWidth="1"/>
    <col min="12566" max="12566" width="17.76171875" style="5" customWidth="1"/>
    <col min="12567" max="12800" width="9" style="5"/>
    <col min="12801" max="12802" width="5.87890625" style="5" customWidth="1"/>
    <col min="12803" max="12803" width="37.76171875" style="5" customWidth="1"/>
    <col min="12804" max="12805" width="4.3515625" style="5" customWidth="1"/>
    <col min="12806" max="12821" width="3.76171875" style="5" customWidth="1"/>
    <col min="12822" max="12822" width="17.76171875" style="5" customWidth="1"/>
    <col min="12823" max="13056" width="9" style="5"/>
    <col min="13057" max="13058" width="5.87890625" style="5" customWidth="1"/>
    <col min="13059" max="13059" width="37.76171875" style="5" customWidth="1"/>
    <col min="13060" max="13061" width="4.3515625" style="5" customWidth="1"/>
    <col min="13062" max="13077" width="3.76171875" style="5" customWidth="1"/>
    <col min="13078" max="13078" width="17.76171875" style="5" customWidth="1"/>
    <col min="13079" max="13312" width="9" style="5"/>
    <col min="13313" max="13314" width="5.87890625" style="5" customWidth="1"/>
    <col min="13315" max="13315" width="37.76171875" style="5" customWidth="1"/>
    <col min="13316" max="13317" width="4.3515625" style="5" customWidth="1"/>
    <col min="13318" max="13333" width="3.76171875" style="5" customWidth="1"/>
    <col min="13334" max="13334" width="17.76171875" style="5" customWidth="1"/>
    <col min="13335" max="13568" width="9" style="5"/>
    <col min="13569" max="13570" width="5.87890625" style="5" customWidth="1"/>
    <col min="13571" max="13571" width="37.76171875" style="5" customWidth="1"/>
    <col min="13572" max="13573" width="4.3515625" style="5" customWidth="1"/>
    <col min="13574" max="13589" width="3.76171875" style="5" customWidth="1"/>
    <col min="13590" max="13590" width="17.76171875" style="5" customWidth="1"/>
    <col min="13591" max="13824" width="9" style="5"/>
    <col min="13825" max="13826" width="5.87890625" style="5" customWidth="1"/>
    <col min="13827" max="13827" width="37.76171875" style="5" customWidth="1"/>
    <col min="13828" max="13829" width="4.3515625" style="5" customWidth="1"/>
    <col min="13830" max="13845" width="3.76171875" style="5" customWidth="1"/>
    <col min="13846" max="13846" width="17.76171875" style="5" customWidth="1"/>
    <col min="13847" max="14080" width="9" style="5"/>
    <col min="14081" max="14082" width="5.87890625" style="5" customWidth="1"/>
    <col min="14083" max="14083" width="37.76171875" style="5" customWidth="1"/>
    <col min="14084" max="14085" width="4.3515625" style="5" customWidth="1"/>
    <col min="14086" max="14101" width="3.76171875" style="5" customWidth="1"/>
    <col min="14102" max="14102" width="17.76171875" style="5" customWidth="1"/>
    <col min="14103" max="14336" width="9" style="5"/>
    <col min="14337" max="14338" width="5.87890625" style="5" customWidth="1"/>
    <col min="14339" max="14339" width="37.76171875" style="5" customWidth="1"/>
    <col min="14340" max="14341" width="4.3515625" style="5" customWidth="1"/>
    <col min="14342" max="14357" width="3.76171875" style="5" customWidth="1"/>
    <col min="14358" max="14358" width="17.76171875" style="5" customWidth="1"/>
    <col min="14359" max="14592" width="9" style="5"/>
    <col min="14593" max="14594" width="5.87890625" style="5" customWidth="1"/>
    <col min="14595" max="14595" width="37.76171875" style="5" customWidth="1"/>
    <col min="14596" max="14597" width="4.3515625" style="5" customWidth="1"/>
    <col min="14598" max="14613" width="3.76171875" style="5" customWidth="1"/>
    <col min="14614" max="14614" width="17.76171875" style="5" customWidth="1"/>
    <col min="14615" max="14848" width="9" style="5"/>
    <col min="14849" max="14850" width="5.87890625" style="5" customWidth="1"/>
    <col min="14851" max="14851" width="37.76171875" style="5" customWidth="1"/>
    <col min="14852" max="14853" width="4.3515625" style="5" customWidth="1"/>
    <col min="14854" max="14869" width="3.76171875" style="5" customWidth="1"/>
    <col min="14870" max="14870" width="17.76171875" style="5" customWidth="1"/>
    <col min="14871" max="15104" width="9" style="5"/>
    <col min="15105" max="15106" width="5.87890625" style="5" customWidth="1"/>
    <col min="15107" max="15107" width="37.76171875" style="5" customWidth="1"/>
    <col min="15108" max="15109" width="4.3515625" style="5" customWidth="1"/>
    <col min="15110" max="15125" width="3.76171875" style="5" customWidth="1"/>
    <col min="15126" max="15126" width="17.76171875" style="5" customWidth="1"/>
    <col min="15127" max="15360" width="9" style="5"/>
    <col min="15361" max="15362" width="5.87890625" style="5" customWidth="1"/>
    <col min="15363" max="15363" width="37.76171875" style="5" customWidth="1"/>
    <col min="15364" max="15365" width="4.3515625" style="5" customWidth="1"/>
    <col min="15366" max="15381" width="3.76171875" style="5" customWidth="1"/>
    <col min="15382" max="15382" width="17.76171875" style="5" customWidth="1"/>
    <col min="15383" max="15616" width="9" style="5"/>
    <col min="15617" max="15618" width="5.87890625" style="5" customWidth="1"/>
    <col min="15619" max="15619" width="37.76171875" style="5" customWidth="1"/>
    <col min="15620" max="15621" width="4.3515625" style="5" customWidth="1"/>
    <col min="15622" max="15637" width="3.76171875" style="5" customWidth="1"/>
    <col min="15638" max="15638" width="17.76171875" style="5" customWidth="1"/>
    <col min="15639" max="15872" width="9" style="5"/>
    <col min="15873" max="15874" width="5.87890625" style="5" customWidth="1"/>
    <col min="15875" max="15875" width="37.76171875" style="5" customWidth="1"/>
    <col min="15876" max="15877" width="4.3515625" style="5" customWidth="1"/>
    <col min="15878" max="15893" width="3.76171875" style="5" customWidth="1"/>
    <col min="15894" max="15894" width="17.76171875" style="5" customWidth="1"/>
    <col min="15895" max="16128" width="9" style="5"/>
    <col min="16129" max="16130" width="5.87890625" style="5" customWidth="1"/>
    <col min="16131" max="16131" width="37.76171875" style="5" customWidth="1"/>
    <col min="16132" max="16133" width="4.3515625" style="5" customWidth="1"/>
    <col min="16134" max="16149" width="3.76171875" style="5" customWidth="1"/>
    <col min="16150" max="16150" width="17.76171875" style="5" customWidth="1"/>
    <col min="16151" max="16384" width="9" style="5"/>
  </cols>
  <sheetData>
    <row r="1" spans="1:22" ht="31.85" customHeight="1">
      <c r="A1" s="822" t="s">
        <v>244</v>
      </c>
      <c r="B1" s="822"/>
      <c r="C1" s="822"/>
      <c r="D1" s="822"/>
      <c r="E1" s="822"/>
      <c r="F1" s="822"/>
      <c r="G1" s="822"/>
      <c r="H1" s="822"/>
      <c r="I1" s="822"/>
      <c r="J1" s="822"/>
      <c r="K1" s="822"/>
      <c r="L1" s="822"/>
      <c r="M1" s="822"/>
      <c r="N1" s="822"/>
      <c r="O1" s="822"/>
      <c r="P1" s="822"/>
      <c r="Q1" s="822"/>
      <c r="R1" s="822"/>
      <c r="S1" s="822"/>
      <c r="T1" s="822"/>
      <c r="U1" s="822"/>
      <c r="V1" s="822"/>
    </row>
    <row r="2" spans="1:22" ht="18.600000000000001" customHeight="1" thickBot="1">
      <c r="A2" s="823" t="s">
        <v>148</v>
      </c>
      <c r="B2" s="823"/>
      <c r="C2" s="823"/>
      <c r="D2" s="823"/>
      <c r="E2" s="823"/>
      <c r="F2" s="823"/>
      <c r="G2" s="823"/>
      <c r="H2" s="823"/>
      <c r="I2" s="823"/>
      <c r="J2" s="823"/>
      <c r="K2" s="823"/>
      <c r="L2" s="823"/>
      <c r="M2" s="823"/>
      <c r="N2" s="823"/>
      <c r="O2" s="823"/>
      <c r="P2" s="823"/>
      <c r="Q2" s="823"/>
      <c r="R2" s="823"/>
      <c r="S2" s="823"/>
      <c r="T2" s="823"/>
      <c r="U2" s="823"/>
      <c r="V2" s="823"/>
    </row>
    <row r="3" spans="1:22" ht="16.5" customHeight="1">
      <c r="A3" s="927" t="s">
        <v>152</v>
      </c>
      <c r="B3" s="928"/>
      <c r="C3" s="830" t="s">
        <v>1</v>
      </c>
      <c r="D3" s="833" t="s">
        <v>153</v>
      </c>
      <c r="E3" s="833"/>
      <c r="F3" s="833"/>
      <c r="G3" s="833"/>
      <c r="H3" s="833"/>
      <c r="I3" s="833"/>
      <c r="J3" s="833"/>
      <c r="K3" s="833"/>
      <c r="L3" s="833"/>
      <c r="M3" s="833"/>
      <c r="N3" s="833"/>
      <c r="O3" s="833"/>
      <c r="P3" s="833"/>
      <c r="Q3" s="833"/>
      <c r="R3" s="833"/>
      <c r="S3" s="833"/>
      <c r="T3" s="833"/>
      <c r="U3" s="834"/>
      <c r="V3" s="835" t="s">
        <v>245</v>
      </c>
    </row>
    <row r="4" spans="1:22" ht="16.5" customHeight="1">
      <c r="A4" s="929"/>
      <c r="B4" s="930"/>
      <c r="C4" s="831"/>
      <c r="D4" s="838" t="s">
        <v>246</v>
      </c>
      <c r="E4" s="841" t="s">
        <v>156</v>
      </c>
      <c r="F4" s="844" t="s">
        <v>157</v>
      </c>
      <c r="G4" s="844"/>
      <c r="H4" s="844"/>
      <c r="I4" s="844"/>
      <c r="J4" s="844" t="s">
        <v>247</v>
      </c>
      <c r="K4" s="844"/>
      <c r="L4" s="844"/>
      <c r="M4" s="844"/>
      <c r="N4" s="844" t="s">
        <v>159</v>
      </c>
      <c r="O4" s="844"/>
      <c r="P4" s="844"/>
      <c r="Q4" s="844"/>
      <c r="R4" s="844" t="s">
        <v>160</v>
      </c>
      <c r="S4" s="844"/>
      <c r="T4" s="844"/>
      <c r="U4" s="845"/>
      <c r="V4" s="836"/>
    </row>
    <row r="5" spans="1:22" ht="16.5" customHeight="1">
      <c r="A5" s="929"/>
      <c r="B5" s="930"/>
      <c r="C5" s="831"/>
      <c r="D5" s="839"/>
      <c r="E5" s="842"/>
      <c r="F5" s="844" t="s">
        <v>163</v>
      </c>
      <c r="G5" s="844"/>
      <c r="H5" s="846" t="s">
        <v>162</v>
      </c>
      <c r="I5" s="846"/>
      <c r="J5" s="844" t="s">
        <v>163</v>
      </c>
      <c r="K5" s="844"/>
      <c r="L5" s="846" t="s">
        <v>162</v>
      </c>
      <c r="M5" s="846"/>
      <c r="N5" s="844" t="s">
        <v>163</v>
      </c>
      <c r="O5" s="844"/>
      <c r="P5" s="846" t="s">
        <v>162</v>
      </c>
      <c r="Q5" s="846"/>
      <c r="R5" s="844" t="s">
        <v>163</v>
      </c>
      <c r="S5" s="844"/>
      <c r="T5" s="846" t="s">
        <v>162</v>
      </c>
      <c r="U5" s="846"/>
      <c r="V5" s="836"/>
    </row>
    <row r="6" spans="1:22" ht="45" customHeight="1" thickBot="1">
      <c r="A6" s="931"/>
      <c r="B6" s="932"/>
      <c r="C6" s="832"/>
      <c r="D6" s="840"/>
      <c r="E6" s="843"/>
      <c r="F6" s="697" t="s">
        <v>164</v>
      </c>
      <c r="G6" s="697" t="s">
        <v>248</v>
      </c>
      <c r="H6" s="698" t="s">
        <v>164</v>
      </c>
      <c r="I6" s="698" t="s">
        <v>165</v>
      </c>
      <c r="J6" s="697" t="s">
        <v>249</v>
      </c>
      <c r="K6" s="697" t="s">
        <v>165</v>
      </c>
      <c r="L6" s="698" t="s">
        <v>164</v>
      </c>
      <c r="M6" s="698" t="s">
        <v>165</v>
      </c>
      <c r="N6" s="697" t="s">
        <v>164</v>
      </c>
      <c r="O6" s="697" t="s">
        <v>165</v>
      </c>
      <c r="P6" s="698" t="s">
        <v>164</v>
      </c>
      <c r="Q6" s="698" t="s">
        <v>165</v>
      </c>
      <c r="R6" s="697" t="s">
        <v>164</v>
      </c>
      <c r="S6" s="697" t="s">
        <v>165</v>
      </c>
      <c r="T6" s="698" t="s">
        <v>164</v>
      </c>
      <c r="U6" s="698" t="s">
        <v>165</v>
      </c>
      <c r="V6" s="837"/>
    </row>
    <row r="7" spans="1:22" ht="16.2" customHeight="1">
      <c r="A7" s="933" t="s">
        <v>167</v>
      </c>
      <c r="B7" s="934"/>
      <c r="C7" s="6" t="s">
        <v>15</v>
      </c>
      <c r="D7" s="7">
        <v>8</v>
      </c>
      <c r="E7" s="8">
        <v>8</v>
      </c>
      <c r="F7" s="9">
        <v>4</v>
      </c>
      <c r="G7" s="9">
        <v>4</v>
      </c>
      <c r="H7" s="10">
        <v>4</v>
      </c>
      <c r="I7" s="10">
        <v>4</v>
      </c>
      <c r="J7" s="11"/>
      <c r="K7" s="11"/>
      <c r="L7" s="12"/>
      <c r="M7" s="12"/>
      <c r="N7" s="13"/>
      <c r="O7" s="13"/>
      <c r="P7" s="12"/>
      <c r="Q7" s="12"/>
      <c r="R7" s="14"/>
      <c r="S7" s="14"/>
      <c r="T7" s="10"/>
      <c r="U7" s="15"/>
      <c r="V7" s="16"/>
    </row>
    <row r="8" spans="1:22" ht="16.2" customHeight="1">
      <c r="A8" s="935"/>
      <c r="B8" s="936"/>
      <c r="C8" s="17" t="s">
        <v>16</v>
      </c>
      <c r="D8" s="18">
        <v>8</v>
      </c>
      <c r="E8" s="19">
        <v>8</v>
      </c>
      <c r="F8" s="20"/>
      <c r="G8" s="20"/>
      <c r="H8" s="21"/>
      <c r="I8" s="21"/>
      <c r="J8" s="20">
        <v>4</v>
      </c>
      <c r="K8" s="20">
        <v>4</v>
      </c>
      <c r="L8" s="21">
        <v>4</v>
      </c>
      <c r="M8" s="21">
        <v>4</v>
      </c>
      <c r="N8" s="22"/>
      <c r="O8" s="22"/>
      <c r="P8" s="23"/>
      <c r="Q8" s="23"/>
      <c r="R8" s="24"/>
      <c r="S8" s="24"/>
      <c r="T8" s="21"/>
      <c r="U8" s="25"/>
      <c r="V8" s="26"/>
    </row>
    <row r="9" spans="1:22" ht="16.2" customHeight="1">
      <c r="A9" s="935"/>
      <c r="B9" s="936"/>
      <c r="C9" s="17" t="s">
        <v>17</v>
      </c>
      <c r="D9" s="18">
        <v>8</v>
      </c>
      <c r="E9" s="19">
        <v>8</v>
      </c>
      <c r="F9" s="20"/>
      <c r="G9" s="20"/>
      <c r="H9" s="21"/>
      <c r="I9" s="21"/>
      <c r="J9" s="27"/>
      <c r="K9" s="27"/>
      <c r="L9" s="28"/>
      <c r="M9" s="28"/>
      <c r="N9" s="20">
        <v>4</v>
      </c>
      <c r="O9" s="20">
        <v>4</v>
      </c>
      <c r="P9" s="21">
        <v>4</v>
      </c>
      <c r="Q9" s="21">
        <v>4</v>
      </c>
      <c r="R9" s="24"/>
      <c r="S9" s="24"/>
      <c r="T9" s="21"/>
      <c r="U9" s="25"/>
      <c r="V9" s="26"/>
    </row>
    <row r="10" spans="1:22" ht="16.2" customHeight="1">
      <c r="A10" s="935"/>
      <c r="B10" s="936"/>
      <c r="C10" s="17" t="s">
        <v>790</v>
      </c>
      <c r="D10" s="29">
        <v>1</v>
      </c>
      <c r="E10" s="19">
        <v>1</v>
      </c>
      <c r="F10" s="20">
        <v>1</v>
      </c>
      <c r="G10" s="20">
        <v>1</v>
      </c>
      <c r="H10" s="21"/>
      <c r="I10" s="21"/>
      <c r="J10" s="30"/>
      <c r="K10" s="30"/>
      <c r="L10" s="28"/>
      <c r="M10" s="28"/>
      <c r="N10" s="30"/>
      <c r="O10" s="30"/>
      <c r="P10" s="28"/>
      <c r="Q10" s="28"/>
      <c r="R10" s="20"/>
      <c r="S10" s="20"/>
      <c r="T10" s="21"/>
      <c r="U10" s="25"/>
      <c r="V10" s="31"/>
    </row>
    <row r="11" spans="1:22" ht="16.2" customHeight="1">
      <c r="A11" s="935"/>
      <c r="B11" s="936"/>
      <c r="C11" s="17" t="s">
        <v>792</v>
      </c>
      <c r="D11" s="29">
        <v>1</v>
      </c>
      <c r="E11" s="19">
        <v>1</v>
      </c>
      <c r="F11" s="20"/>
      <c r="G11" s="20"/>
      <c r="H11" s="21">
        <v>1</v>
      </c>
      <c r="I11" s="21">
        <v>1</v>
      </c>
      <c r="J11" s="30"/>
      <c r="K11" s="30"/>
      <c r="L11" s="28"/>
      <c r="M11" s="28"/>
      <c r="N11" s="30"/>
      <c r="O11" s="30"/>
      <c r="P11" s="28"/>
      <c r="Q11" s="28"/>
      <c r="R11" s="20"/>
      <c r="S11" s="20"/>
      <c r="T11" s="21"/>
      <c r="U11" s="25"/>
      <c r="V11" s="31"/>
    </row>
    <row r="12" spans="1:22" ht="16.2" customHeight="1">
      <c r="A12" s="935"/>
      <c r="B12" s="936"/>
      <c r="C12" s="17" t="s">
        <v>18</v>
      </c>
      <c r="D12" s="18">
        <v>2</v>
      </c>
      <c r="E12" s="19">
        <v>2</v>
      </c>
      <c r="F12" s="20">
        <v>2</v>
      </c>
      <c r="G12" s="20">
        <v>2</v>
      </c>
      <c r="H12" s="32" t="s">
        <v>168</v>
      </c>
      <c r="I12" s="32" t="s">
        <v>168</v>
      </c>
      <c r="J12" s="27"/>
      <c r="K12" s="27"/>
      <c r="L12" s="28"/>
      <c r="M12" s="28"/>
      <c r="N12" s="30"/>
      <c r="O12" s="33"/>
      <c r="P12" s="28"/>
      <c r="Q12" s="28"/>
      <c r="R12" s="24"/>
      <c r="S12" s="24"/>
      <c r="T12" s="21"/>
      <c r="U12" s="25"/>
      <c r="V12" s="26" t="s">
        <v>169</v>
      </c>
    </row>
    <row r="13" spans="1:22" ht="16.2" customHeight="1">
      <c r="A13" s="935"/>
      <c r="B13" s="936"/>
      <c r="C13" s="17" t="s">
        <v>21</v>
      </c>
      <c r="D13" s="18">
        <v>2</v>
      </c>
      <c r="E13" s="19">
        <v>2</v>
      </c>
      <c r="F13" s="34" t="s">
        <v>168</v>
      </c>
      <c r="G13" s="34" t="s">
        <v>168</v>
      </c>
      <c r="H13" s="21">
        <v>2</v>
      </c>
      <c r="I13" s="21">
        <v>2</v>
      </c>
      <c r="J13" s="27"/>
      <c r="K13" s="27"/>
      <c r="L13" s="28"/>
      <c r="M13" s="28"/>
      <c r="N13" s="30"/>
      <c r="O13" s="30"/>
      <c r="P13" s="28"/>
      <c r="Q13" s="28"/>
      <c r="R13" s="24"/>
      <c r="S13" s="24"/>
      <c r="T13" s="21"/>
      <c r="U13" s="25"/>
      <c r="V13" s="26" t="s">
        <v>169</v>
      </c>
    </row>
    <row r="14" spans="1:22" ht="16.2" customHeight="1">
      <c r="A14" s="935"/>
      <c r="B14" s="936"/>
      <c r="C14" s="35" t="s">
        <v>22</v>
      </c>
      <c r="D14" s="36">
        <f>SUM(F14,H14,J14,L14,N14,P14,R14,T14)</f>
        <v>2</v>
      </c>
      <c r="E14" s="37">
        <f>SUM(G14,I14,K14,M14,O14,Q14,S14,U14)</f>
        <v>2</v>
      </c>
      <c r="F14" s="38">
        <v>2</v>
      </c>
      <c r="G14" s="38">
        <v>2</v>
      </c>
      <c r="H14" s="39" t="s">
        <v>168</v>
      </c>
      <c r="I14" s="39" t="s">
        <v>168</v>
      </c>
      <c r="J14" s="40" t="s">
        <v>168</v>
      </c>
      <c r="K14" s="40" t="s">
        <v>168</v>
      </c>
      <c r="L14" s="39" t="s">
        <v>168</v>
      </c>
      <c r="M14" s="39" t="s">
        <v>170</v>
      </c>
      <c r="N14" s="30"/>
      <c r="O14" s="30"/>
      <c r="P14" s="28"/>
      <c r="Q14" s="28"/>
      <c r="R14" s="20"/>
      <c r="S14" s="20"/>
      <c r="T14" s="21"/>
      <c r="U14" s="25"/>
      <c r="V14" s="26"/>
    </row>
    <row r="15" spans="1:22" ht="16.2" customHeight="1">
      <c r="A15" s="935"/>
      <c r="B15" s="936"/>
      <c r="C15" s="35" t="s">
        <v>23</v>
      </c>
      <c r="D15" s="41">
        <f>SUM(F15,H15,J15,L15,N15,P15,R15,T15)</f>
        <v>2</v>
      </c>
      <c r="E15" s="42">
        <f>SUM(G15,I15,K15,M15,O15,Q15,S15,U15)</f>
        <v>2</v>
      </c>
      <c r="F15" s="43" t="s">
        <v>171</v>
      </c>
      <c r="G15" s="40" t="s">
        <v>170</v>
      </c>
      <c r="H15" s="21">
        <v>2</v>
      </c>
      <c r="I15" s="21">
        <v>2</v>
      </c>
      <c r="J15" s="40" t="s">
        <v>168</v>
      </c>
      <c r="K15" s="40" t="s">
        <v>171</v>
      </c>
      <c r="L15" s="39" t="s">
        <v>168</v>
      </c>
      <c r="M15" s="39" t="s">
        <v>168</v>
      </c>
      <c r="N15" s="30"/>
      <c r="O15" s="30"/>
      <c r="P15" s="28"/>
      <c r="Q15" s="28"/>
      <c r="R15" s="20"/>
      <c r="S15" s="20"/>
      <c r="T15" s="21"/>
      <c r="U15" s="25"/>
      <c r="V15" s="26"/>
    </row>
    <row r="16" spans="1:22" ht="16.2" customHeight="1">
      <c r="A16" s="935"/>
      <c r="B16" s="936"/>
      <c r="C16" s="44" t="s">
        <v>779</v>
      </c>
      <c r="D16" s="45">
        <v>2</v>
      </c>
      <c r="E16" s="46">
        <v>2</v>
      </c>
      <c r="F16" s="47">
        <v>2</v>
      </c>
      <c r="G16" s="47">
        <v>2</v>
      </c>
      <c r="H16" s="48" t="s">
        <v>19</v>
      </c>
      <c r="I16" s="48" t="s">
        <v>19</v>
      </c>
      <c r="J16" s="47" t="s">
        <v>19</v>
      </c>
      <c r="K16" s="47" t="s">
        <v>19</v>
      </c>
      <c r="L16" s="48" t="s">
        <v>19</v>
      </c>
      <c r="M16" s="48" t="s">
        <v>19</v>
      </c>
      <c r="N16" s="30" t="s">
        <v>19</v>
      </c>
      <c r="O16" s="30" t="s">
        <v>19</v>
      </c>
      <c r="P16" s="28" t="s">
        <v>19</v>
      </c>
      <c r="Q16" s="28" t="s">
        <v>19</v>
      </c>
      <c r="R16" s="20"/>
      <c r="S16" s="20"/>
      <c r="T16" s="21"/>
      <c r="U16" s="25"/>
      <c r="V16" s="49"/>
    </row>
    <row r="17" spans="1:22" ht="16.2" customHeight="1">
      <c r="A17" s="935"/>
      <c r="B17" s="936"/>
      <c r="C17" s="44" t="s">
        <v>780</v>
      </c>
      <c r="D17" s="45">
        <v>2</v>
      </c>
      <c r="E17" s="46">
        <v>2</v>
      </c>
      <c r="F17" s="47" t="s">
        <v>19</v>
      </c>
      <c r="G17" s="47" t="s">
        <v>19</v>
      </c>
      <c r="H17" s="21">
        <v>2</v>
      </c>
      <c r="I17" s="21">
        <v>2</v>
      </c>
      <c r="J17" s="47" t="s">
        <v>19</v>
      </c>
      <c r="K17" s="47" t="s">
        <v>19</v>
      </c>
      <c r="L17" s="48" t="s">
        <v>19</v>
      </c>
      <c r="M17" s="48" t="s">
        <v>19</v>
      </c>
      <c r="N17" s="30" t="s">
        <v>19</v>
      </c>
      <c r="O17" s="30" t="s">
        <v>19</v>
      </c>
      <c r="P17" s="28" t="s">
        <v>19</v>
      </c>
      <c r="Q17" s="28" t="s">
        <v>19</v>
      </c>
      <c r="R17" s="20"/>
      <c r="S17" s="20"/>
      <c r="T17" s="21"/>
      <c r="U17" s="25"/>
      <c r="V17" s="49"/>
    </row>
    <row r="18" spans="1:22" ht="16.2" customHeight="1">
      <c r="A18" s="935"/>
      <c r="B18" s="936"/>
      <c r="C18" s="50" t="s">
        <v>781</v>
      </c>
      <c r="D18" s="51">
        <v>2</v>
      </c>
      <c r="E18" s="52">
        <v>2</v>
      </c>
      <c r="F18" s="43" t="s">
        <v>19</v>
      </c>
      <c r="G18" s="43" t="s">
        <v>19</v>
      </c>
      <c r="H18" s="53" t="s">
        <v>19</v>
      </c>
      <c r="I18" s="53" t="s">
        <v>19</v>
      </c>
      <c r="J18" s="20">
        <v>2</v>
      </c>
      <c r="K18" s="20">
        <v>2</v>
      </c>
      <c r="L18" s="53" t="s">
        <v>19</v>
      </c>
      <c r="M18" s="53" t="s">
        <v>19</v>
      </c>
      <c r="N18" s="30" t="s">
        <v>19</v>
      </c>
      <c r="O18" s="30" t="s">
        <v>19</v>
      </c>
      <c r="P18" s="28" t="s">
        <v>19</v>
      </c>
      <c r="Q18" s="28" t="s">
        <v>19</v>
      </c>
      <c r="R18" s="20"/>
      <c r="S18" s="20"/>
      <c r="T18" s="21"/>
      <c r="U18" s="25"/>
      <c r="V18" s="49"/>
    </row>
    <row r="19" spans="1:22" ht="16.2" customHeight="1">
      <c r="A19" s="935"/>
      <c r="B19" s="936"/>
      <c r="C19" s="35" t="s">
        <v>782</v>
      </c>
      <c r="D19" s="45">
        <v>2</v>
      </c>
      <c r="E19" s="46">
        <v>2</v>
      </c>
      <c r="F19" s="54"/>
      <c r="G19" s="54"/>
      <c r="H19" s="48"/>
      <c r="I19" s="48"/>
      <c r="J19" s="54"/>
      <c r="K19" s="54"/>
      <c r="L19" s="48"/>
      <c r="M19" s="48"/>
      <c r="N19" s="20">
        <v>2</v>
      </c>
      <c r="O19" s="20">
        <v>2</v>
      </c>
      <c r="P19" s="39" t="s">
        <v>19</v>
      </c>
      <c r="Q19" s="39" t="s">
        <v>19</v>
      </c>
      <c r="R19" s="20"/>
      <c r="S19" s="20"/>
      <c r="T19" s="21"/>
      <c r="U19" s="25"/>
      <c r="V19" s="49"/>
    </row>
    <row r="20" spans="1:22" ht="16.2" customHeight="1">
      <c r="A20" s="935"/>
      <c r="B20" s="936"/>
      <c r="C20" s="17" t="s">
        <v>24</v>
      </c>
      <c r="D20" s="29">
        <f t="shared" ref="D20:E23" si="0">SUM(F20,H20,J20,L20,N20,P20,R20,T20)</f>
        <v>0</v>
      </c>
      <c r="E20" s="19">
        <f t="shared" si="0"/>
        <v>8</v>
      </c>
      <c r="F20" s="20">
        <v>0</v>
      </c>
      <c r="G20" s="20">
        <v>2</v>
      </c>
      <c r="H20" s="21">
        <v>0</v>
      </c>
      <c r="I20" s="21">
        <v>2</v>
      </c>
      <c r="J20" s="20">
        <v>0</v>
      </c>
      <c r="K20" s="20">
        <v>2</v>
      </c>
      <c r="L20" s="21">
        <v>0</v>
      </c>
      <c r="M20" s="21">
        <v>2</v>
      </c>
      <c r="N20" s="30"/>
      <c r="O20" s="30"/>
      <c r="P20" s="28"/>
      <c r="Q20" s="28"/>
      <c r="R20" s="20"/>
      <c r="S20" s="20"/>
      <c r="T20" s="21"/>
      <c r="U20" s="25"/>
      <c r="V20" s="55" t="s">
        <v>176</v>
      </c>
    </row>
    <row r="21" spans="1:22" ht="16.2" customHeight="1">
      <c r="A21" s="935"/>
      <c r="B21" s="936"/>
      <c r="C21" s="17" t="s">
        <v>25</v>
      </c>
      <c r="D21" s="29">
        <f t="shared" si="0"/>
        <v>2</v>
      </c>
      <c r="E21" s="19">
        <f t="shared" si="0"/>
        <v>2</v>
      </c>
      <c r="F21" s="20">
        <v>2</v>
      </c>
      <c r="G21" s="20">
        <v>2</v>
      </c>
      <c r="H21" s="32" t="s">
        <v>168</v>
      </c>
      <c r="I21" s="32" t="s">
        <v>168</v>
      </c>
      <c r="J21" s="30"/>
      <c r="K21" s="30"/>
      <c r="L21" s="28"/>
      <c r="M21" s="28"/>
      <c r="N21" s="30"/>
      <c r="O21" s="30"/>
      <c r="P21" s="28"/>
      <c r="Q21" s="28"/>
      <c r="R21" s="20"/>
      <c r="S21" s="20"/>
      <c r="T21" s="21"/>
      <c r="U21" s="25"/>
      <c r="V21" s="26" t="s">
        <v>169</v>
      </c>
    </row>
    <row r="22" spans="1:22" ht="16.2" customHeight="1">
      <c r="A22" s="935"/>
      <c r="B22" s="936"/>
      <c r="C22" s="17" t="s">
        <v>26</v>
      </c>
      <c r="D22" s="29">
        <f t="shared" si="0"/>
        <v>2</v>
      </c>
      <c r="E22" s="19">
        <f t="shared" si="0"/>
        <v>2</v>
      </c>
      <c r="F22" s="34" t="s">
        <v>170</v>
      </c>
      <c r="G22" s="34" t="s">
        <v>171</v>
      </c>
      <c r="H22" s="21">
        <v>2</v>
      </c>
      <c r="I22" s="21">
        <v>2</v>
      </c>
      <c r="J22" s="30"/>
      <c r="K22" s="30"/>
      <c r="L22" s="28"/>
      <c r="M22" s="28"/>
      <c r="N22" s="30"/>
      <c r="O22" s="30"/>
      <c r="P22" s="28"/>
      <c r="Q22" s="28"/>
      <c r="R22" s="20"/>
      <c r="S22" s="20"/>
      <c r="T22" s="21"/>
      <c r="U22" s="25"/>
      <c r="V22" s="26" t="s">
        <v>169</v>
      </c>
    </row>
    <row r="23" spans="1:22" ht="16.2" customHeight="1">
      <c r="A23" s="935"/>
      <c r="B23" s="936"/>
      <c r="C23" s="17" t="s">
        <v>27</v>
      </c>
      <c r="D23" s="29">
        <f t="shared" si="0"/>
        <v>4</v>
      </c>
      <c r="E23" s="19">
        <f t="shared" si="0"/>
        <v>4</v>
      </c>
      <c r="F23" s="20"/>
      <c r="G23" s="20"/>
      <c r="H23" s="21"/>
      <c r="I23" s="21"/>
      <c r="J23" s="20">
        <v>2</v>
      </c>
      <c r="K23" s="20">
        <v>2</v>
      </c>
      <c r="L23" s="21">
        <v>2</v>
      </c>
      <c r="M23" s="21">
        <v>2</v>
      </c>
      <c r="N23" s="30"/>
      <c r="O23" s="30"/>
      <c r="P23" s="28"/>
      <c r="Q23" s="28"/>
      <c r="R23" s="20"/>
      <c r="S23" s="20"/>
      <c r="T23" s="21"/>
      <c r="U23" s="25"/>
      <c r="V23" s="26"/>
    </row>
    <row r="24" spans="1:22" ht="16.2" customHeight="1">
      <c r="A24" s="935"/>
      <c r="B24" s="936"/>
      <c r="C24" s="17" t="s">
        <v>28</v>
      </c>
      <c r="D24" s="29">
        <v>2</v>
      </c>
      <c r="E24" s="19">
        <v>2</v>
      </c>
      <c r="F24" s="20"/>
      <c r="G24" s="20"/>
      <c r="H24" s="21"/>
      <c r="I24" s="21"/>
      <c r="J24" s="56" t="s">
        <v>168</v>
      </c>
      <c r="K24" s="56" t="s">
        <v>168</v>
      </c>
      <c r="L24" s="21">
        <v>2</v>
      </c>
      <c r="M24" s="21">
        <v>2</v>
      </c>
      <c r="N24" s="30"/>
      <c r="O24" s="30"/>
      <c r="P24" s="28"/>
      <c r="Q24" s="28"/>
      <c r="R24" s="20"/>
      <c r="S24" s="20"/>
      <c r="T24" s="21"/>
      <c r="U24" s="25"/>
      <c r="V24" s="26" t="s">
        <v>169</v>
      </c>
    </row>
    <row r="25" spans="1:22" ht="16.2" customHeight="1" thickBot="1">
      <c r="A25" s="937"/>
      <c r="B25" s="938"/>
      <c r="C25" s="57" t="s">
        <v>177</v>
      </c>
      <c r="D25" s="58">
        <f>SUM(D7:D24)</f>
        <v>52</v>
      </c>
      <c r="E25" s="59">
        <f>SUM(E7:E24)</f>
        <v>60</v>
      </c>
      <c r="F25" s="60">
        <f>SUM(F7:F24)</f>
        <v>13</v>
      </c>
      <c r="G25" s="60">
        <f t="shared" ref="G25:Q25" si="1">SUM(G7:G24)</f>
        <v>15</v>
      </c>
      <c r="H25" s="61">
        <f t="shared" si="1"/>
        <v>13</v>
      </c>
      <c r="I25" s="61">
        <f t="shared" si="1"/>
        <v>15</v>
      </c>
      <c r="J25" s="60">
        <f t="shared" si="1"/>
        <v>8</v>
      </c>
      <c r="K25" s="60">
        <f t="shared" si="1"/>
        <v>10</v>
      </c>
      <c r="L25" s="61">
        <f t="shared" si="1"/>
        <v>8</v>
      </c>
      <c r="M25" s="61">
        <f t="shared" si="1"/>
        <v>10</v>
      </c>
      <c r="N25" s="60">
        <f t="shared" si="1"/>
        <v>6</v>
      </c>
      <c r="O25" s="60">
        <f t="shared" si="1"/>
        <v>6</v>
      </c>
      <c r="P25" s="61">
        <f t="shared" si="1"/>
        <v>4</v>
      </c>
      <c r="Q25" s="61">
        <f t="shared" si="1"/>
        <v>4</v>
      </c>
      <c r="R25" s="60"/>
      <c r="S25" s="60"/>
      <c r="T25" s="61"/>
      <c r="U25" s="62"/>
      <c r="V25" s="63"/>
    </row>
    <row r="26" spans="1:22" ht="16.2" customHeight="1">
      <c r="A26" s="939" t="s">
        <v>250</v>
      </c>
      <c r="B26" s="940"/>
      <c r="C26" s="64" t="s">
        <v>251</v>
      </c>
      <c r="D26" s="51">
        <v>3</v>
      </c>
      <c r="E26" s="52">
        <v>3</v>
      </c>
      <c r="F26" s="65"/>
      <c r="G26" s="65"/>
      <c r="H26" s="66"/>
      <c r="I26" s="66"/>
      <c r="J26" s="65"/>
      <c r="K26" s="65"/>
      <c r="L26" s="66"/>
      <c r="M26" s="66"/>
      <c r="N26" s="65"/>
      <c r="O26" s="65"/>
      <c r="P26" s="66"/>
      <c r="Q26" s="66"/>
      <c r="R26" s="9">
        <v>3</v>
      </c>
      <c r="S26" s="9">
        <v>3</v>
      </c>
      <c r="T26" s="66"/>
      <c r="U26" s="66"/>
      <c r="V26" s="123"/>
    </row>
    <row r="27" spans="1:22" ht="16.2" customHeight="1" thickBot="1">
      <c r="A27" s="849"/>
      <c r="B27" s="850"/>
      <c r="C27" s="57" t="s">
        <v>252</v>
      </c>
      <c r="D27" s="58">
        <f>SUM(D26:D26)</f>
        <v>3</v>
      </c>
      <c r="E27" s="59">
        <f>SUM(E26:E26)</f>
        <v>3</v>
      </c>
      <c r="F27" s="60"/>
      <c r="G27" s="60"/>
      <c r="H27" s="61"/>
      <c r="I27" s="61"/>
      <c r="J27" s="60"/>
      <c r="K27" s="60"/>
      <c r="L27" s="61"/>
      <c r="M27" s="61"/>
      <c r="N27" s="60"/>
      <c r="O27" s="60"/>
      <c r="P27" s="61"/>
      <c r="Q27" s="61"/>
      <c r="R27" s="60">
        <f>SUM(R26:R26)</f>
        <v>3</v>
      </c>
      <c r="S27" s="60">
        <f>SUM(S26:S26)</f>
        <v>3</v>
      </c>
      <c r="T27" s="61"/>
      <c r="U27" s="61"/>
      <c r="V27" s="67"/>
    </row>
    <row r="28" spans="1:22" ht="16.2" customHeight="1">
      <c r="A28" s="941" t="s">
        <v>253</v>
      </c>
      <c r="B28" s="942"/>
      <c r="C28" s="124" t="s">
        <v>254</v>
      </c>
      <c r="D28" s="125">
        <v>2</v>
      </c>
      <c r="E28" s="126">
        <v>2</v>
      </c>
      <c r="F28" s="127">
        <v>2</v>
      </c>
      <c r="G28" s="127">
        <v>2</v>
      </c>
      <c r="H28" s="128"/>
      <c r="I28" s="128"/>
      <c r="J28" s="127"/>
      <c r="K28" s="127"/>
      <c r="L28" s="129"/>
      <c r="M28" s="129"/>
      <c r="N28" s="127"/>
      <c r="O28" s="127"/>
      <c r="P28" s="129"/>
      <c r="Q28" s="129"/>
      <c r="R28" s="127"/>
      <c r="S28" s="127"/>
      <c r="T28" s="129"/>
      <c r="U28" s="129"/>
      <c r="V28" s="70"/>
    </row>
    <row r="29" spans="1:22" ht="16.2" customHeight="1">
      <c r="A29" s="943"/>
      <c r="B29" s="944"/>
      <c r="C29" s="130" t="s">
        <v>255</v>
      </c>
      <c r="D29" s="131">
        <v>2</v>
      </c>
      <c r="E29" s="132">
        <v>2</v>
      </c>
      <c r="F29" s="127"/>
      <c r="G29" s="127"/>
      <c r="H29" s="128">
        <v>2</v>
      </c>
      <c r="I29" s="128">
        <v>2</v>
      </c>
      <c r="J29" s="127"/>
      <c r="K29" s="127"/>
      <c r="L29" s="128"/>
      <c r="M29" s="128"/>
      <c r="N29" s="127"/>
      <c r="O29" s="127"/>
      <c r="P29" s="128"/>
      <c r="Q29" s="128"/>
      <c r="R29" s="127"/>
      <c r="S29" s="127"/>
      <c r="T29" s="128"/>
      <c r="U29" s="128"/>
      <c r="V29" s="72"/>
    </row>
    <row r="30" spans="1:22" ht="16.2" customHeight="1">
      <c r="A30" s="943"/>
      <c r="B30" s="944"/>
      <c r="C30" s="130" t="s">
        <v>758</v>
      </c>
      <c r="D30" s="131">
        <v>2</v>
      </c>
      <c r="E30" s="132">
        <v>2</v>
      </c>
      <c r="F30" s="127">
        <v>2</v>
      </c>
      <c r="G30" s="127">
        <v>2</v>
      </c>
      <c r="H30" s="128"/>
      <c r="I30" s="128"/>
      <c r="J30" s="127"/>
      <c r="K30" s="127"/>
      <c r="L30" s="128"/>
      <c r="M30" s="128"/>
      <c r="N30" s="127"/>
      <c r="O30" s="127"/>
      <c r="P30" s="128"/>
      <c r="Q30" s="128"/>
      <c r="R30" s="127"/>
      <c r="S30" s="127"/>
      <c r="T30" s="128"/>
      <c r="U30" s="128"/>
      <c r="V30" s="72"/>
    </row>
    <row r="31" spans="1:22" ht="16.2" customHeight="1">
      <c r="A31" s="943"/>
      <c r="B31" s="944"/>
      <c r="C31" s="130" t="s">
        <v>759</v>
      </c>
      <c r="D31" s="131">
        <v>2</v>
      </c>
      <c r="E31" s="132">
        <v>2</v>
      </c>
      <c r="F31" s="127"/>
      <c r="G31" s="127"/>
      <c r="H31" s="128">
        <v>2</v>
      </c>
      <c r="I31" s="128">
        <v>2</v>
      </c>
      <c r="J31" s="127"/>
      <c r="K31" s="127"/>
      <c r="L31" s="128"/>
      <c r="M31" s="128"/>
      <c r="N31" s="127"/>
      <c r="O31" s="127"/>
      <c r="P31" s="128"/>
      <c r="Q31" s="128"/>
      <c r="R31" s="127"/>
      <c r="S31" s="127"/>
      <c r="T31" s="128"/>
      <c r="U31" s="128"/>
      <c r="V31" s="72"/>
    </row>
    <row r="32" spans="1:22" ht="16.2" customHeight="1">
      <c r="A32" s="943"/>
      <c r="B32" s="944"/>
      <c r="C32" s="130" t="s">
        <v>760</v>
      </c>
      <c r="D32" s="131">
        <v>2</v>
      </c>
      <c r="E32" s="132">
        <v>2</v>
      </c>
      <c r="F32" s="127">
        <v>2</v>
      </c>
      <c r="G32" s="127">
        <v>2</v>
      </c>
      <c r="H32" s="128"/>
      <c r="I32" s="128"/>
      <c r="J32" s="127"/>
      <c r="K32" s="127"/>
      <c r="L32" s="128"/>
      <c r="M32" s="128"/>
      <c r="N32" s="127"/>
      <c r="O32" s="127"/>
      <c r="P32" s="128"/>
      <c r="Q32" s="128"/>
      <c r="R32" s="127"/>
      <c r="S32" s="127"/>
      <c r="T32" s="128"/>
      <c r="U32" s="128"/>
      <c r="V32" s="72"/>
    </row>
    <row r="33" spans="1:22" ht="16.2" customHeight="1">
      <c r="A33" s="943"/>
      <c r="B33" s="944"/>
      <c r="C33" s="130" t="s">
        <v>236</v>
      </c>
      <c r="D33" s="131">
        <v>2</v>
      </c>
      <c r="E33" s="132">
        <v>2</v>
      </c>
      <c r="F33" s="127">
        <v>2</v>
      </c>
      <c r="G33" s="127">
        <v>2</v>
      </c>
      <c r="H33" s="128"/>
      <c r="I33" s="128"/>
      <c r="J33" s="127"/>
      <c r="K33" s="127"/>
      <c r="L33" s="128"/>
      <c r="M33" s="128"/>
      <c r="N33" s="127"/>
      <c r="O33" s="127"/>
      <c r="P33" s="128"/>
      <c r="Q33" s="128"/>
      <c r="R33" s="127"/>
      <c r="S33" s="127"/>
      <c r="T33" s="128"/>
      <c r="U33" s="128"/>
      <c r="V33" s="72"/>
    </row>
    <row r="34" spans="1:22" ht="16.2" customHeight="1">
      <c r="A34" s="943"/>
      <c r="B34" s="944"/>
      <c r="C34" s="130" t="s">
        <v>761</v>
      </c>
      <c r="D34" s="131">
        <v>3</v>
      </c>
      <c r="E34" s="132">
        <v>3</v>
      </c>
      <c r="F34" s="127"/>
      <c r="G34" s="127"/>
      <c r="H34" s="128">
        <v>3</v>
      </c>
      <c r="I34" s="128">
        <v>3</v>
      </c>
      <c r="J34" s="127"/>
      <c r="K34" s="127"/>
      <c r="L34" s="128"/>
      <c r="M34" s="128"/>
      <c r="N34" s="127"/>
      <c r="O34" s="127"/>
      <c r="P34" s="128"/>
      <c r="Q34" s="128"/>
      <c r="R34" s="127"/>
      <c r="S34" s="127"/>
      <c r="T34" s="128"/>
      <c r="U34" s="128"/>
      <c r="V34" s="72"/>
    </row>
    <row r="35" spans="1:22" ht="16.2" customHeight="1">
      <c r="A35" s="943"/>
      <c r="B35" s="944"/>
      <c r="C35" s="130" t="s">
        <v>260</v>
      </c>
      <c r="D35" s="131">
        <v>3</v>
      </c>
      <c r="E35" s="132">
        <v>3</v>
      </c>
      <c r="F35" s="127"/>
      <c r="G35" s="127"/>
      <c r="H35" s="128"/>
      <c r="I35" s="128"/>
      <c r="J35" s="127">
        <v>3</v>
      </c>
      <c r="K35" s="127">
        <v>3</v>
      </c>
      <c r="L35" s="128"/>
      <c r="M35" s="128"/>
      <c r="N35" s="127"/>
      <c r="O35" s="127"/>
      <c r="P35" s="128"/>
      <c r="Q35" s="128"/>
      <c r="R35" s="127"/>
      <c r="S35" s="127"/>
      <c r="T35" s="128"/>
      <c r="U35" s="128"/>
      <c r="V35" s="72"/>
    </row>
    <row r="36" spans="1:22" ht="16.2" customHeight="1">
      <c r="A36" s="943"/>
      <c r="B36" s="944"/>
      <c r="C36" s="130" t="s">
        <v>113</v>
      </c>
      <c r="D36" s="131">
        <v>4</v>
      </c>
      <c r="E36" s="132">
        <v>4</v>
      </c>
      <c r="F36" s="127"/>
      <c r="G36" s="127"/>
      <c r="H36" s="128"/>
      <c r="I36" s="128"/>
      <c r="J36" s="127">
        <v>2</v>
      </c>
      <c r="K36" s="127">
        <v>2</v>
      </c>
      <c r="L36" s="128">
        <v>2</v>
      </c>
      <c r="M36" s="128">
        <v>2</v>
      </c>
      <c r="N36" s="127"/>
      <c r="O36" s="127"/>
      <c r="P36" s="128"/>
      <c r="Q36" s="128"/>
      <c r="R36" s="127"/>
      <c r="S36" s="127"/>
      <c r="T36" s="128"/>
      <c r="U36" s="128"/>
      <c r="V36" s="72"/>
    </row>
    <row r="37" spans="1:22" ht="16.2" customHeight="1">
      <c r="A37" s="943"/>
      <c r="B37" s="944"/>
      <c r="C37" s="130" t="s">
        <v>112</v>
      </c>
      <c r="D37" s="131">
        <v>2</v>
      </c>
      <c r="E37" s="132">
        <v>2</v>
      </c>
      <c r="F37" s="127"/>
      <c r="G37" s="127"/>
      <c r="H37" s="128"/>
      <c r="I37" s="128"/>
      <c r="J37" s="127"/>
      <c r="K37" s="127"/>
      <c r="L37" s="128">
        <v>2</v>
      </c>
      <c r="M37" s="128">
        <v>2</v>
      </c>
      <c r="N37" s="127"/>
      <c r="O37" s="127"/>
      <c r="P37" s="128"/>
      <c r="Q37" s="128"/>
      <c r="R37" s="127"/>
      <c r="S37" s="127"/>
      <c r="T37" s="128"/>
      <c r="U37" s="128"/>
      <c r="V37" s="72"/>
    </row>
    <row r="38" spans="1:22" ht="16.2" customHeight="1">
      <c r="A38" s="943"/>
      <c r="B38" s="944"/>
      <c r="C38" s="130" t="s">
        <v>256</v>
      </c>
      <c r="D38" s="131">
        <v>2</v>
      </c>
      <c r="E38" s="132">
        <v>2</v>
      </c>
      <c r="F38" s="127"/>
      <c r="G38" s="127"/>
      <c r="H38" s="128"/>
      <c r="I38" s="128"/>
      <c r="J38" s="127"/>
      <c r="K38" s="127"/>
      <c r="L38" s="128"/>
      <c r="M38" s="128"/>
      <c r="N38" s="127">
        <v>2</v>
      </c>
      <c r="O38" s="127">
        <v>2</v>
      </c>
      <c r="P38" s="128"/>
      <c r="Q38" s="128"/>
      <c r="R38" s="127"/>
      <c r="S38" s="127"/>
      <c r="T38" s="128"/>
      <c r="U38" s="128"/>
      <c r="V38" s="72"/>
    </row>
    <row r="39" spans="1:22" ht="16.2" customHeight="1">
      <c r="A39" s="943"/>
      <c r="B39" s="944"/>
      <c r="C39" s="133" t="s">
        <v>257</v>
      </c>
      <c r="D39" s="131">
        <v>2</v>
      </c>
      <c r="E39" s="132">
        <v>2</v>
      </c>
      <c r="F39" s="127"/>
      <c r="G39" s="127"/>
      <c r="H39" s="128"/>
      <c r="I39" s="128"/>
      <c r="J39" s="127"/>
      <c r="K39" s="127"/>
      <c r="L39" s="128"/>
      <c r="M39" s="128"/>
      <c r="N39" s="127"/>
      <c r="O39" s="127"/>
      <c r="P39" s="128">
        <v>2</v>
      </c>
      <c r="Q39" s="128">
        <v>2</v>
      </c>
      <c r="R39" s="127"/>
      <c r="S39" s="127"/>
      <c r="T39" s="128"/>
      <c r="U39" s="128"/>
      <c r="V39" s="134"/>
    </row>
    <row r="40" spans="1:22" ht="16.2" customHeight="1">
      <c r="A40" s="943"/>
      <c r="B40" s="944"/>
      <c r="C40" s="130" t="s">
        <v>46</v>
      </c>
      <c r="D40" s="131">
        <v>2</v>
      </c>
      <c r="E40" s="132">
        <v>2</v>
      </c>
      <c r="F40" s="127"/>
      <c r="G40" s="127"/>
      <c r="H40" s="128"/>
      <c r="I40" s="128"/>
      <c r="J40" s="127"/>
      <c r="K40" s="127"/>
      <c r="L40" s="128"/>
      <c r="M40" s="128"/>
      <c r="N40" s="127"/>
      <c r="O40" s="127"/>
      <c r="P40" s="128"/>
      <c r="Q40" s="128"/>
      <c r="R40" s="127">
        <v>2</v>
      </c>
      <c r="S40" s="127">
        <v>2</v>
      </c>
      <c r="T40" s="128"/>
      <c r="U40" s="128"/>
      <c r="V40" s="72"/>
    </row>
    <row r="41" spans="1:22" ht="16.2" customHeight="1" thickBot="1">
      <c r="A41" s="945"/>
      <c r="B41" s="946"/>
      <c r="C41" s="57" t="s">
        <v>177</v>
      </c>
      <c r="D41" s="58">
        <v>30</v>
      </c>
      <c r="E41" s="59">
        <v>30</v>
      </c>
      <c r="F41" s="60">
        <v>8</v>
      </c>
      <c r="G41" s="60">
        <v>8</v>
      </c>
      <c r="H41" s="61">
        <v>7</v>
      </c>
      <c r="I41" s="61">
        <v>7</v>
      </c>
      <c r="J41" s="60">
        <v>5</v>
      </c>
      <c r="K41" s="60">
        <v>5</v>
      </c>
      <c r="L41" s="61">
        <v>4</v>
      </c>
      <c r="M41" s="61">
        <v>4</v>
      </c>
      <c r="N41" s="60">
        <v>2</v>
      </c>
      <c r="O41" s="60">
        <v>2</v>
      </c>
      <c r="P41" s="61">
        <v>2</v>
      </c>
      <c r="Q41" s="61">
        <v>2</v>
      </c>
      <c r="R41" s="60">
        <v>2</v>
      </c>
      <c r="S41" s="60">
        <v>2</v>
      </c>
      <c r="T41" s="61"/>
      <c r="U41" s="61"/>
      <c r="V41" s="67"/>
    </row>
    <row r="42" spans="1:22" ht="16.2" customHeight="1">
      <c r="A42" s="847" t="s">
        <v>258</v>
      </c>
      <c r="B42" s="947"/>
      <c r="C42" s="130" t="s">
        <v>762</v>
      </c>
      <c r="D42" s="135">
        <v>2</v>
      </c>
      <c r="E42" s="136">
        <v>2</v>
      </c>
      <c r="F42" s="127">
        <v>2</v>
      </c>
      <c r="G42" s="127">
        <v>2</v>
      </c>
      <c r="H42" s="128"/>
      <c r="I42" s="128"/>
      <c r="J42" s="127"/>
      <c r="K42" s="127"/>
      <c r="L42" s="137"/>
      <c r="M42" s="137"/>
      <c r="N42" s="127"/>
      <c r="O42" s="127"/>
      <c r="P42" s="137"/>
      <c r="Q42" s="137"/>
      <c r="R42" s="127"/>
      <c r="S42" s="127"/>
      <c r="T42" s="138"/>
      <c r="U42" s="138"/>
      <c r="V42" s="139"/>
    </row>
    <row r="43" spans="1:22" ht="16.2" customHeight="1">
      <c r="A43" s="939"/>
      <c r="B43" s="948"/>
      <c r="C43" s="130" t="s">
        <v>187</v>
      </c>
      <c r="D43" s="131">
        <v>2</v>
      </c>
      <c r="E43" s="132">
        <v>2</v>
      </c>
      <c r="F43" s="127"/>
      <c r="G43" s="127"/>
      <c r="H43" s="128">
        <v>2</v>
      </c>
      <c r="I43" s="128">
        <v>2</v>
      </c>
      <c r="J43" s="127"/>
      <c r="K43" s="127"/>
      <c r="L43" s="137"/>
      <c r="M43" s="137"/>
      <c r="N43" s="127"/>
      <c r="O43" s="127"/>
      <c r="P43" s="137"/>
      <c r="Q43" s="137"/>
      <c r="R43" s="127"/>
      <c r="S43" s="127"/>
      <c r="T43" s="138"/>
      <c r="U43" s="138"/>
      <c r="V43" s="139"/>
    </row>
    <row r="44" spans="1:22" ht="16.2" customHeight="1">
      <c r="A44" s="939"/>
      <c r="B44" s="948"/>
      <c r="C44" s="130" t="s">
        <v>259</v>
      </c>
      <c r="D44" s="131">
        <v>4</v>
      </c>
      <c r="E44" s="132">
        <v>4</v>
      </c>
      <c r="F44" s="127">
        <v>2</v>
      </c>
      <c r="G44" s="127">
        <v>2</v>
      </c>
      <c r="H44" s="128">
        <v>2</v>
      </c>
      <c r="I44" s="128">
        <v>2</v>
      </c>
      <c r="J44" s="127"/>
      <c r="K44" s="127"/>
      <c r="L44" s="128"/>
      <c r="M44" s="128"/>
      <c r="N44" s="127"/>
      <c r="O44" s="127"/>
      <c r="P44" s="137"/>
      <c r="Q44" s="137"/>
      <c r="R44" s="127"/>
      <c r="S44" s="127"/>
      <c r="T44" s="138"/>
      <c r="U44" s="138"/>
      <c r="V44" s="139"/>
    </row>
    <row r="45" spans="1:22" ht="16.2" customHeight="1">
      <c r="A45" s="939"/>
      <c r="B45" s="948"/>
      <c r="C45" s="130" t="s">
        <v>607</v>
      </c>
      <c r="D45" s="140">
        <v>4</v>
      </c>
      <c r="E45" s="141">
        <v>4</v>
      </c>
      <c r="F45" s="127"/>
      <c r="G45" s="127"/>
      <c r="H45" s="137"/>
      <c r="I45" s="137"/>
      <c r="J45" s="127">
        <v>2</v>
      </c>
      <c r="K45" s="127">
        <v>2</v>
      </c>
      <c r="L45" s="138">
        <v>2</v>
      </c>
      <c r="M45" s="138">
        <v>2</v>
      </c>
      <c r="N45" s="127"/>
      <c r="O45" s="127"/>
      <c r="P45" s="137"/>
      <c r="Q45" s="137"/>
      <c r="R45" s="127"/>
      <c r="S45" s="127"/>
      <c r="T45" s="138"/>
      <c r="U45" s="138"/>
      <c r="V45" s="139"/>
    </row>
    <row r="46" spans="1:22" ht="16.2" customHeight="1">
      <c r="A46" s="939"/>
      <c r="B46" s="948"/>
      <c r="C46" s="130" t="s">
        <v>269</v>
      </c>
      <c r="D46" s="131">
        <v>2</v>
      </c>
      <c r="E46" s="132">
        <v>2</v>
      </c>
      <c r="F46" s="127">
        <v>2</v>
      </c>
      <c r="G46" s="127">
        <v>2</v>
      </c>
      <c r="H46" s="128"/>
      <c r="I46" s="128"/>
      <c r="J46" s="127"/>
      <c r="K46" s="127"/>
      <c r="L46" s="128"/>
      <c r="M46" s="128"/>
      <c r="N46" s="127"/>
      <c r="O46" s="127"/>
      <c r="P46" s="137"/>
      <c r="Q46" s="137"/>
      <c r="R46" s="127"/>
      <c r="S46" s="127"/>
      <c r="T46" s="138"/>
      <c r="U46" s="138"/>
      <c r="V46" s="139"/>
    </row>
    <row r="47" spans="1:22" ht="16.2" customHeight="1">
      <c r="A47" s="949"/>
      <c r="B47" s="948"/>
      <c r="C47" s="130" t="s">
        <v>219</v>
      </c>
      <c r="D47" s="131">
        <v>2</v>
      </c>
      <c r="E47" s="132">
        <v>2</v>
      </c>
      <c r="F47" s="127"/>
      <c r="G47" s="127"/>
      <c r="H47" s="128">
        <v>2</v>
      </c>
      <c r="I47" s="128">
        <v>2</v>
      </c>
      <c r="J47" s="127"/>
      <c r="K47" s="127"/>
      <c r="L47" s="128"/>
      <c r="M47" s="128"/>
      <c r="N47" s="127"/>
      <c r="O47" s="127"/>
      <c r="P47" s="128"/>
      <c r="Q47" s="128"/>
      <c r="R47" s="127"/>
      <c r="S47" s="127"/>
      <c r="T47" s="128"/>
      <c r="U47" s="128"/>
      <c r="V47" s="139"/>
    </row>
    <row r="48" spans="1:22" ht="16.2" customHeight="1">
      <c r="A48" s="949"/>
      <c r="B48" s="948"/>
      <c r="C48" s="124" t="s">
        <v>763</v>
      </c>
      <c r="D48" s="131">
        <v>2</v>
      </c>
      <c r="E48" s="132">
        <v>2</v>
      </c>
      <c r="F48" s="127"/>
      <c r="G48" s="127"/>
      <c r="H48" s="128"/>
      <c r="I48" s="128"/>
      <c r="J48" s="127">
        <v>2</v>
      </c>
      <c r="K48" s="127">
        <v>2</v>
      </c>
      <c r="L48" s="128"/>
      <c r="M48" s="128"/>
      <c r="N48" s="127"/>
      <c r="O48" s="127"/>
      <c r="P48" s="128"/>
      <c r="Q48" s="128"/>
      <c r="R48" s="127"/>
      <c r="S48" s="127"/>
      <c r="T48" s="128"/>
      <c r="U48" s="128"/>
      <c r="V48" s="72"/>
    </row>
    <row r="49" spans="1:22" ht="16.2" customHeight="1">
      <c r="A49" s="949"/>
      <c r="B49" s="948"/>
      <c r="C49" s="124" t="s">
        <v>270</v>
      </c>
      <c r="D49" s="131">
        <v>2</v>
      </c>
      <c r="E49" s="132">
        <v>2</v>
      </c>
      <c r="F49" s="127"/>
      <c r="G49" s="127"/>
      <c r="H49" s="128"/>
      <c r="I49" s="128"/>
      <c r="J49" s="127"/>
      <c r="K49" s="127"/>
      <c r="L49" s="128">
        <v>2</v>
      </c>
      <c r="M49" s="128">
        <v>2</v>
      </c>
      <c r="N49" s="127"/>
      <c r="O49" s="127"/>
      <c r="P49" s="128"/>
      <c r="Q49" s="128"/>
      <c r="R49" s="127"/>
      <c r="S49" s="127"/>
      <c r="T49" s="128"/>
      <c r="U49" s="128"/>
      <c r="V49" s="72"/>
    </row>
    <row r="50" spans="1:22" ht="16.2" customHeight="1" thickBot="1">
      <c r="A50" s="949"/>
      <c r="B50" s="948"/>
      <c r="C50" s="143" t="s">
        <v>764</v>
      </c>
      <c r="D50" s="147">
        <v>2</v>
      </c>
      <c r="E50" s="148">
        <v>2</v>
      </c>
      <c r="F50" s="149"/>
      <c r="G50" s="149"/>
      <c r="H50" s="150"/>
      <c r="I50" s="150"/>
      <c r="J50" s="149"/>
      <c r="K50" s="149"/>
      <c r="L50" s="150"/>
      <c r="M50" s="150"/>
      <c r="N50" s="149">
        <v>2</v>
      </c>
      <c r="O50" s="149">
        <v>2</v>
      </c>
      <c r="P50" s="150"/>
      <c r="Q50" s="150"/>
      <c r="R50" s="149"/>
      <c r="S50" s="149"/>
      <c r="T50" s="150"/>
      <c r="U50" s="150"/>
      <c r="V50" s="142"/>
    </row>
    <row r="51" spans="1:22" ht="16.2" customHeight="1">
      <c r="A51" s="949"/>
      <c r="B51" s="948"/>
      <c r="C51" s="379" t="s">
        <v>765</v>
      </c>
      <c r="D51" s="125">
        <v>2</v>
      </c>
      <c r="E51" s="126">
        <v>2</v>
      </c>
      <c r="F51" s="151"/>
      <c r="G51" s="151"/>
      <c r="H51" s="129"/>
      <c r="I51" s="129"/>
      <c r="J51" s="151"/>
      <c r="K51" s="151"/>
      <c r="L51" s="129">
        <v>2</v>
      </c>
      <c r="M51" s="129">
        <v>2</v>
      </c>
      <c r="N51" s="151"/>
      <c r="O51" s="151"/>
      <c r="P51" s="129"/>
      <c r="Q51" s="129"/>
      <c r="R51" s="151"/>
      <c r="S51" s="151"/>
      <c r="T51" s="129"/>
      <c r="U51" s="129"/>
      <c r="V51" s="952" t="s">
        <v>769</v>
      </c>
    </row>
    <row r="52" spans="1:22" ht="16.2" customHeight="1">
      <c r="A52" s="949"/>
      <c r="B52" s="948"/>
      <c r="C52" s="380" t="s">
        <v>766</v>
      </c>
      <c r="D52" s="131">
        <v>2</v>
      </c>
      <c r="E52" s="132">
        <v>2</v>
      </c>
      <c r="F52" s="127"/>
      <c r="G52" s="127"/>
      <c r="H52" s="128"/>
      <c r="I52" s="128"/>
      <c r="J52" s="127"/>
      <c r="K52" s="127"/>
      <c r="L52" s="128"/>
      <c r="M52" s="128"/>
      <c r="N52" s="127">
        <v>2</v>
      </c>
      <c r="O52" s="127">
        <v>2</v>
      </c>
      <c r="P52" s="128"/>
      <c r="Q52" s="128"/>
      <c r="R52" s="127"/>
      <c r="S52" s="127"/>
      <c r="T52" s="128"/>
      <c r="U52" s="128"/>
      <c r="V52" s="953"/>
    </row>
    <row r="53" spans="1:22" ht="16.2" customHeight="1">
      <c r="A53" s="949"/>
      <c r="B53" s="948"/>
      <c r="C53" s="380" t="s">
        <v>265</v>
      </c>
      <c r="D53" s="131">
        <v>2</v>
      </c>
      <c r="E53" s="132">
        <v>2</v>
      </c>
      <c r="F53" s="127"/>
      <c r="G53" s="127"/>
      <c r="H53" s="128"/>
      <c r="I53" s="128"/>
      <c r="J53" s="127"/>
      <c r="K53" s="127"/>
      <c r="L53" s="128"/>
      <c r="M53" s="128"/>
      <c r="N53" s="127">
        <v>2</v>
      </c>
      <c r="O53" s="127">
        <v>2</v>
      </c>
      <c r="P53" s="128"/>
      <c r="Q53" s="128"/>
      <c r="R53" s="127"/>
      <c r="S53" s="127"/>
      <c r="T53" s="128"/>
      <c r="U53" s="128"/>
      <c r="V53" s="953"/>
    </row>
    <row r="54" spans="1:22" ht="16.2" customHeight="1">
      <c r="A54" s="949"/>
      <c r="B54" s="948"/>
      <c r="C54" s="380" t="s">
        <v>266</v>
      </c>
      <c r="D54" s="131">
        <v>2</v>
      </c>
      <c r="E54" s="132">
        <v>2</v>
      </c>
      <c r="F54" s="127"/>
      <c r="G54" s="127"/>
      <c r="H54" s="128"/>
      <c r="I54" s="128"/>
      <c r="J54" s="127"/>
      <c r="K54" s="127"/>
      <c r="L54" s="128"/>
      <c r="M54" s="128"/>
      <c r="N54" s="127"/>
      <c r="O54" s="127"/>
      <c r="P54" s="128">
        <v>2</v>
      </c>
      <c r="Q54" s="128">
        <v>2</v>
      </c>
      <c r="R54" s="127"/>
      <c r="S54" s="127"/>
      <c r="T54" s="128"/>
      <c r="U54" s="128"/>
      <c r="V54" s="953"/>
    </row>
    <row r="55" spans="1:22" ht="16.2" customHeight="1">
      <c r="A55" s="949"/>
      <c r="B55" s="948"/>
      <c r="C55" s="380" t="s">
        <v>267</v>
      </c>
      <c r="D55" s="131">
        <v>2</v>
      </c>
      <c r="E55" s="132">
        <v>2</v>
      </c>
      <c r="F55" s="127"/>
      <c r="G55" s="127"/>
      <c r="H55" s="128"/>
      <c r="I55" s="128"/>
      <c r="J55" s="127"/>
      <c r="K55" s="127"/>
      <c r="L55" s="128"/>
      <c r="M55" s="128"/>
      <c r="N55" s="127"/>
      <c r="O55" s="127"/>
      <c r="P55" s="128">
        <v>2</v>
      </c>
      <c r="Q55" s="128">
        <v>2</v>
      </c>
      <c r="R55" s="127"/>
      <c r="S55" s="127"/>
      <c r="T55" s="128"/>
      <c r="U55" s="144"/>
      <c r="V55" s="953"/>
    </row>
    <row r="56" spans="1:22" ht="16.2" customHeight="1">
      <c r="A56" s="949"/>
      <c r="B56" s="948"/>
      <c r="C56" s="380" t="s">
        <v>767</v>
      </c>
      <c r="D56" s="131">
        <v>2</v>
      </c>
      <c r="E56" s="132">
        <v>2</v>
      </c>
      <c r="F56" s="127"/>
      <c r="G56" s="127"/>
      <c r="H56" s="128"/>
      <c r="I56" s="128"/>
      <c r="J56" s="127"/>
      <c r="K56" s="127"/>
      <c r="L56" s="128"/>
      <c r="M56" s="128"/>
      <c r="N56" s="127"/>
      <c r="O56" s="127"/>
      <c r="P56" s="128">
        <v>2</v>
      </c>
      <c r="Q56" s="128">
        <v>2</v>
      </c>
      <c r="R56" s="127"/>
      <c r="S56" s="127"/>
      <c r="T56" s="128"/>
      <c r="U56" s="128"/>
      <c r="V56" s="953"/>
    </row>
    <row r="57" spans="1:22" ht="16.2" customHeight="1">
      <c r="A57" s="949"/>
      <c r="B57" s="948"/>
      <c r="C57" s="380" t="s">
        <v>272</v>
      </c>
      <c r="D57" s="147">
        <v>2</v>
      </c>
      <c r="E57" s="148">
        <v>2</v>
      </c>
      <c r="F57" s="149"/>
      <c r="G57" s="149"/>
      <c r="H57" s="150"/>
      <c r="I57" s="150"/>
      <c r="J57" s="149"/>
      <c r="K57" s="149"/>
      <c r="L57" s="150"/>
      <c r="M57" s="150"/>
      <c r="N57" s="149"/>
      <c r="O57" s="149"/>
      <c r="P57" s="150"/>
      <c r="Q57" s="150"/>
      <c r="R57" s="149">
        <v>2</v>
      </c>
      <c r="S57" s="149">
        <v>2</v>
      </c>
      <c r="T57" s="150"/>
      <c r="U57" s="150"/>
      <c r="V57" s="953"/>
    </row>
    <row r="58" spans="1:22" ht="16.2" customHeight="1" thickBot="1">
      <c r="A58" s="949"/>
      <c r="B58" s="948"/>
      <c r="C58" s="383" t="s">
        <v>768</v>
      </c>
      <c r="D58" s="384">
        <v>3</v>
      </c>
      <c r="E58" s="385">
        <v>3</v>
      </c>
      <c r="F58" s="171"/>
      <c r="G58" s="171"/>
      <c r="H58" s="386"/>
      <c r="I58" s="386"/>
      <c r="J58" s="171"/>
      <c r="K58" s="171"/>
      <c r="L58" s="386"/>
      <c r="M58" s="386"/>
      <c r="N58" s="171"/>
      <c r="O58" s="171"/>
      <c r="P58" s="386"/>
      <c r="Q58" s="386"/>
      <c r="R58" s="171">
        <v>3</v>
      </c>
      <c r="S58" s="171">
        <v>3</v>
      </c>
      <c r="T58" s="386"/>
      <c r="U58" s="386"/>
      <c r="V58" s="954"/>
    </row>
    <row r="59" spans="1:22" ht="16.2" customHeight="1" thickBot="1">
      <c r="A59" s="949"/>
      <c r="B59" s="948"/>
      <c r="C59" s="124" t="s">
        <v>771</v>
      </c>
      <c r="D59" s="381">
        <v>2</v>
      </c>
      <c r="E59" s="382">
        <v>2</v>
      </c>
      <c r="F59" s="154">
        <v>2</v>
      </c>
      <c r="G59" s="154">
        <v>2</v>
      </c>
      <c r="H59" s="138"/>
      <c r="I59" s="138"/>
      <c r="J59" s="154"/>
      <c r="K59" s="154"/>
      <c r="L59" s="138"/>
      <c r="M59" s="138"/>
      <c r="N59" s="154"/>
      <c r="O59" s="154"/>
      <c r="P59" s="138"/>
      <c r="Q59" s="138"/>
      <c r="R59" s="154"/>
      <c r="S59" s="154"/>
      <c r="T59" s="138"/>
      <c r="U59" s="138"/>
      <c r="V59" s="955" t="s">
        <v>770</v>
      </c>
    </row>
    <row r="60" spans="1:22" ht="16.2" customHeight="1" thickBot="1">
      <c r="A60" s="949"/>
      <c r="B60" s="948"/>
      <c r="C60" s="124" t="s">
        <v>772</v>
      </c>
      <c r="D60" s="381">
        <v>2</v>
      </c>
      <c r="E60" s="382">
        <v>2</v>
      </c>
      <c r="F60" s="154"/>
      <c r="G60" s="154"/>
      <c r="H60" s="138">
        <v>2</v>
      </c>
      <c r="I60" s="138">
        <v>2</v>
      </c>
      <c r="J60" s="154"/>
      <c r="K60" s="154"/>
      <c r="L60" s="138"/>
      <c r="M60" s="138"/>
      <c r="N60" s="154"/>
      <c r="O60" s="154"/>
      <c r="P60" s="138"/>
      <c r="Q60" s="138"/>
      <c r="R60" s="154"/>
      <c r="S60" s="154"/>
      <c r="T60" s="138"/>
      <c r="U60" s="138"/>
      <c r="V60" s="955"/>
    </row>
    <row r="61" spans="1:22" ht="16.2" customHeight="1" thickBot="1">
      <c r="A61" s="949"/>
      <c r="B61" s="948"/>
      <c r="C61" s="124" t="s">
        <v>263</v>
      </c>
      <c r="D61" s="381">
        <v>2</v>
      </c>
      <c r="E61" s="382">
        <v>2</v>
      </c>
      <c r="F61" s="154"/>
      <c r="G61" s="154"/>
      <c r="H61" s="138"/>
      <c r="I61" s="138"/>
      <c r="J61" s="154">
        <v>2</v>
      </c>
      <c r="K61" s="154">
        <v>2</v>
      </c>
      <c r="L61" s="138"/>
      <c r="M61" s="138"/>
      <c r="N61" s="154"/>
      <c r="O61" s="154"/>
      <c r="P61" s="138"/>
      <c r="Q61" s="138"/>
      <c r="R61" s="154"/>
      <c r="S61" s="154"/>
      <c r="T61" s="138"/>
      <c r="U61" s="138"/>
      <c r="V61" s="955"/>
    </row>
    <row r="62" spans="1:22" ht="16.2" customHeight="1" thickBot="1">
      <c r="A62" s="949"/>
      <c r="B62" s="948"/>
      <c r="C62" s="124" t="s">
        <v>261</v>
      </c>
      <c r="D62" s="381">
        <v>2</v>
      </c>
      <c r="E62" s="382">
        <v>2</v>
      </c>
      <c r="F62" s="154"/>
      <c r="G62" s="154"/>
      <c r="H62" s="138"/>
      <c r="I62" s="138"/>
      <c r="J62" s="154"/>
      <c r="K62" s="154"/>
      <c r="L62" s="138">
        <v>2</v>
      </c>
      <c r="M62" s="138">
        <v>2</v>
      </c>
      <c r="N62" s="154"/>
      <c r="O62" s="154"/>
      <c r="P62" s="138"/>
      <c r="Q62" s="138"/>
      <c r="R62" s="154"/>
      <c r="S62" s="154"/>
      <c r="T62" s="138"/>
      <c r="U62" s="138"/>
      <c r="V62" s="955"/>
    </row>
    <row r="63" spans="1:22" ht="16.2" customHeight="1" thickBot="1">
      <c r="A63" s="949"/>
      <c r="B63" s="948"/>
      <c r="C63" s="130" t="s">
        <v>262</v>
      </c>
      <c r="D63" s="131">
        <v>2</v>
      </c>
      <c r="E63" s="132">
        <v>2</v>
      </c>
      <c r="F63" s="127"/>
      <c r="G63" s="127"/>
      <c r="H63" s="128"/>
      <c r="I63" s="128"/>
      <c r="J63" s="127"/>
      <c r="K63" s="127"/>
      <c r="L63" s="128"/>
      <c r="M63" s="128"/>
      <c r="N63" s="127">
        <v>2</v>
      </c>
      <c r="O63" s="127">
        <v>2</v>
      </c>
      <c r="P63" s="128"/>
      <c r="Q63" s="128"/>
      <c r="R63" s="127"/>
      <c r="S63" s="127"/>
      <c r="T63" s="128"/>
      <c r="U63" s="128"/>
      <c r="V63" s="956"/>
    </row>
    <row r="64" spans="1:22" ht="16.2" customHeight="1" thickBot="1">
      <c r="A64" s="949"/>
      <c r="B64" s="948"/>
      <c r="C64" s="130" t="s">
        <v>773</v>
      </c>
      <c r="D64" s="131">
        <v>2</v>
      </c>
      <c r="E64" s="132">
        <v>2</v>
      </c>
      <c r="F64" s="127"/>
      <c r="G64" s="127"/>
      <c r="H64" s="128"/>
      <c r="I64" s="128"/>
      <c r="J64" s="127"/>
      <c r="K64" s="127"/>
      <c r="L64" s="128"/>
      <c r="M64" s="128"/>
      <c r="N64" s="127"/>
      <c r="O64" s="127"/>
      <c r="P64" s="128">
        <v>2</v>
      </c>
      <c r="Q64" s="128">
        <v>2</v>
      </c>
      <c r="R64" s="127"/>
      <c r="S64" s="127"/>
      <c r="T64" s="128"/>
      <c r="U64" s="128"/>
      <c r="V64" s="956"/>
    </row>
    <row r="65" spans="1:22" ht="16.2" customHeight="1" thickBot="1">
      <c r="A65" s="949"/>
      <c r="B65" s="948"/>
      <c r="C65" s="143" t="s">
        <v>264</v>
      </c>
      <c r="D65" s="131">
        <v>2</v>
      </c>
      <c r="E65" s="132">
        <v>2</v>
      </c>
      <c r="F65" s="127"/>
      <c r="G65" s="127"/>
      <c r="H65" s="128"/>
      <c r="I65" s="128"/>
      <c r="J65" s="127"/>
      <c r="K65" s="127"/>
      <c r="L65" s="128"/>
      <c r="M65" s="128"/>
      <c r="N65" s="127"/>
      <c r="O65" s="127"/>
      <c r="P65" s="128">
        <v>2</v>
      </c>
      <c r="Q65" s="128">
        <v>2</v>
      </c>
      <c r="R65" s="127"/>
      <c r="S65" s="127"/>
      <c r="T65" s="128"/>
      <c r="U65" s="144"/>
      <c r="V65" s="956"/>
    </row>
    <row r="66" spans="1:22" ht="16.2" customHeight="1" thickBot="1">
      <c r="A66" s="949"/>
      <c r="B66" s="948"/>
      <c r="C66" s="145" t="s">
        <v>774</v>
      </c>
      <c r="D66" s="131">
        <v>2</v>
      </c>
      <c r="E66" s="132">
        <v>2</v>
      </c>
      <c r="F66" s="127"/>
      <c r="G66" s="127"/>
      <c r="H66" s="128"/>
      <c r="I66" s="128"/>
      <c r="J66" s="127"/>
      <c r="K66" s="127"/>
      <c r="L66" s="128"/>
      <c r="M66" s="128"/>
      <c r="N66" s="127"/>
      <c r="O66" s="127"/>
      <c r="P66" s="128"/>
      <c r="Q66" s="128"/>
      <c r="R66" s="127">
        <v>2</v>
      </c>
      <c r="S66" s="127">
        <v>2</v>
      </c>
      <c r="T66" s="128"/>
      <c r="U66" s="128"/>
      <c r="V66" s="956"/>
    </row>
    <row r="67" spans="1:22" ht="16.2" customHeight="1" thickBot="1">
      <c r="A67" s="950"/>
      <c r="B67" s="951"/>
      <c r="C67" s="146" t="s">
        <v>271</v>
      </c>
      <c r="D67" s="147">
        <v>3</v>
      </c>
      <c r="E67" s="148">
        <v>3</v>
      </c>
      <c r="F67" s="149"/>
      <c r="G67" s="149"/>
      <c r="H67" s="150"/>
      <c r="I67" s="150"/>
      <c r="J67" s="149"/>
      <c r="K67" s="149"/>
      <c r="L67" s="150"/>
      <c r="M67" s="150"/>
      <c r="N67" s="149">
        <v>3</v>
      </c>
      <c r="O67" s="149">
        <v>3</v>
      </c>
      <c r="P67" s="150"/>
      <c r="Q67" s="150"/>
      <c r="R67" s="149"/>
      <c r="S67" s="149"/>
      <c r="T67" s="150"/>
      <c r="U67" s="150"/>
      <c r="V67" s="956"/>
    </row>
    <row r="68" spans="1:22" ht="16.2" customHeight="1">
      <c r="A68" s="847" t="s">
        <v>268</v>
      </c>
      <c r="B68" s="957"/>
      <c r="C68" s="124" t="s">
        <v>68</v>
      </c>
      <c r="D68" s="125">
        <v>15</v>
      </c>
      <c r="E68" s="126" t="s">
        <v>65</v>
      </c>
      <c r="F68" s="151"/>
      <c r="G68" s="151"/>
      <c r="H68" s="129"/>
      <c r="I68" s="129"/>
      <c r="J68" s="151"/>
      <c r="K68" s="151"/>
      <c r="L68" s="129"/>
      <c r="M68" s="129"/>
      <c r="N68" s="151" t="s">
        <v>133</v>
      </c>
      <c r="O68" s="151" t="s">
        <v>65</v>
      </c>
      <c r="P68" s="129" t="s">
        <v>133</v>
      </c>
      <c r="Q68" s="129" t="s">
        <v>65</v>
      </c>
      <c r="R68" s="151">
        <v>15</v>
      </c>
      <c r="S68" s="151" t="s">
        <v>65</v>
      </c>
      <c r="T68" s="129" t="s">
        <v>133</v>
      </c>
      <c r="U68" s="129" t="s">
        <v>65</v>
      </c>
      <c r="V68" s="387" t="s">
        <v>134</v>
      </c>
    </row>
    <row r="69" spans="1:22" ht="16.2" customHeight="1">
      <c r="A69" s="958"/>
      <c r="B69" s="959"/>
      <c r="C69" s="130" t="s">
        <v>70</v>
      </c>
      <c r="D69" s="157">
        <v>15</v>
      </c>
      <c r="E69" s="153" t="s">
        <v>65</v>
      </c>
      <c r="F69" s="127"/>
      <c r="G69" s="127"/>
      <c r="H69" s="158"/>
      <c r="I69" s="158"/>
      <c r="J69" s="127"/>
      <c r="K69" s="127"/>
      <c r="L69" s="158"/>
      <c r="M69" s="158"/>
      <c r="N69" s="159" t="s">
        <v>133</v>
      </c>
      <c r="O69" s="159" t="s">
        <v>65</v>
      </c>
      <c r="P69" s="155" t="s">
        <v>133</v>
      </c>
      <c r="Q69" s="155" t="s">
        <v>65</v>
      </c>
      <c r="R69" s="159" t="s">
        <v>133</v>
      </c>
      <c r="S69" s="159" t="s">
        <v>65</v>
      </c>
      <c r="T69" s="160">
        <v>15</v>
      </c>
      <c r="U69" s="160" t="s">
        <v>65</v>
      </c>
      <c r="V69" s="49" t="s">
        <v>134</v>
      </c>
    </row>
    <row r="70" spans="1:22" ht="16.2" customHeight="1">
      <c r="A70" s="958"/>
      <c r="B70" s="959"/>
      <c r="C70" s="130" t="s">
        <v>71</v>
      </c>
      <c r="D70" s="157">
        <v>15</v>
      </c>
      <c r="E70" s="153" t="s">
        <v>65</v>
      </c>
      <c r="F70" s="127"/>
      <c r="G70" s="127"/>
      <c r="H70" s="158"/>
      <c r="I70" s="158"/>
      <c r="J70" s="127"/>
      <c r="K70" s="127"/>
      <c r="L70" s="158"/>
      <c r="M70" s="158"/>
      <c r="N70" s="159" t="s">
        <v>133</v>
      </c>
      <c r="O70" s="159" t="s">
        <v>65</v>
      </c>
      <c r="P70" s="155" t="s">
        <v>133</v>
      </c>
      <c r="Q70" s="155" t="s">
        <v>65</v>
      </c>
      <c r="R70" s="161">
        <v>15</v>
      </c>
      <c r="S70" s="161" t="s">
        <v>65</v>
      </c>
      <c r="T70" s="155" t="s">
        <v>133</v>
      </c>
      <c r="U70" s="155" t="s">
        <v>65</v>
      </c>
      <c r="V70" s="49" t="s">
        <v>134</v>
      </c>
    </row>
    <row r="71" spans="1:22" ht="16.2" customHeight="1">
      <c r="A71" s="958"/>
      <c r="B71" s="959"/>
      <c r="C71" s="130" t="s">
        <v>72</v>
      </c>
      <c r="D71" s="157">
        <v>15</v>
      </c>
      <c r="E71" s="153" t="s">
        <v>65</v>
      </c>
      <c r="F71" s="127"/>
      <c r="G71" s="127"/>
      <c r="H71" s="158"/>
      <c r="I71" s="158"/>
      <c r="J71" s="127"/>
      <c r="K71" s="127"/>
      <c r="L71" s="158"/>
      <c r="M71" s="158"/>
      <c r="N71" s="159" t="s">
        <v>133</v>
      </c>
      <c r="O71" s="159" t="s">
        <v>65</v>
      </c>
      <c r="P71" s="155" t="s">
        <v>133</v>
      </c>
      <c r="Q71" s="155" t="s">
        <v>65</v>
      </c>
      <c r="R71" s="159" t="s">
        <v>133</v>
      </c>
      <c r="S71" s="159" t="s">
        <v>65</v>
      </c>
      <c r="T71" s="160">
        <v>15</v>
      </c>
      <c r="U71" s="160" t="s">
        <v>65</v>
      </c>
      <c r="V71" s="49" t="s">
        <v>134</v>
      </c>
    </row>
    <row r="72" spans="1:22" ht="16.2" customHeight="1">
      <c r="A72" s="958"/>
      <c r="B72" s="959"/>
      <c r="C72" s="143" t="s">
        <v>135</v>
      </c>
      <c r="D72" s="152">
        <v>2</v>
      </c>
      <c r="E72" s="153" t="s">
        <v>65</v>
      </c>
      <c r="F72" s="127"/>
      <c r="G72" s="127"/>
      <c r="H72" s="158"/>
      <c r="I72" s="158"/>
      <c r="J72" s="127"/>
      <c r="K72" s="127"/>
      <c r="L72" s="158"/>
      <c r="M72" s="158"/>
      <c r="N72" s="159" t="s">
        <v>19</v>
      </c>
      <c r="O72" s="159" t="s">
        <v>65</v>
      </c>
      <c r="P72" s="155"/>
      <c r="Q72" s="155"/>
      <c r="R72" s="156">
        <v>2</v>
      </c>
      <c r="S72" s="156" t="s">
        <v>65</v>
      </c>
      <c r="T72" s="155"/>
      <c r="U72" s="155"/>
      <c r="V72" s="72" t="s">
        <v>136</v>
      </c>
    </row>
    <row r="73" spans="1:22" ht="16.2" customHeight="1">
      <c r="A73" s="958"/>
      <c r="B73" s="959"/>
      <c r="C73" s="143" t="s">
        <v>137</v>
      </c>
      <c r="D73" s="157">
        <v>4</v>
      </c>
      <c r="E73" s="153" t="s">
        <v>65</v>
      </c>
      <c r="F73" s="127"/>
      <c r="G73" s="127"/>
      <c r="H73" s="158"/>
      <c r="I73" s="158"/>
      <c r="J73" s="127"/>
      <c r="K73" s="127"/>
      <c r="L73" s="158"/>
      <c r="M73" s="158"/>
      <c r="N73" s="159" t="s">
        <v>138</v>
      </c>
      <c r="O73" s="159" t="s">
        <v>65</v>
      </c>
      <c r="P73" s="162"/>
      <c r="Q73" s="162"/>
      <c r="R73" s="161">
        <v>4</v>
      </c>
      <c r="S73" s="161" t="s">
        <v>65</v>
      </c>
      <c r="T73" s="162"/>
      <c r="U73" s="162"/>
      <c r="V73" s="72" t="s">
        <v>139</v>
      </c>
    </row>
    <row r="74" spans="1:22" ht="16.2" customHeight="1">
      <c r="A74" s="958"/>
      <c r="B74" s="959"/>
      <c r="C74" s="143" t="s">
        <v>77</v>
      </c>
      <c r="D74" s="157">
        <v>1</v>
      </c>
      <c r="E74" s="153" t="s">
        <v>65</v>
      </c>
      <c r="F74" s="127"/>
      <c r="G74" s="127"/>
      <c r="H74" s="158"/>
      <c r="I74" s="158"/>
      <c r="J74" s="127"/>
      <c r="K74" s="127"/>
      <c r="L74" s="158"/>
      <c r="M74" s="158"/>
      <c r="N74" s="159" t="s">
        <v>140</v>
      </c>
      <c r="O74" s="159" t="s">
        <v>65</v>
      </c>
      <c r="P74" s="162" t="s">
        <v>140</v>
      </c>
      <c r="Q74" s="162" t="s">
        <v>65</v>
      </c>
      <c r="R74" s="161">
        <v>1</v>
      </c>
      <c r="S74" s="161" t="s">
        <v>65</v>
      </c>
      <c r="T74" s="162" t="s">
        <v>140</v>
      </c>
      <c r="U74" s="162" t="s">
        <v>65</v>
      </c>
      <c r="V74" s="163" t="s">
        <v>141</v>
      </c>
    </row>
    <row r="75" spans="1:22" ht="16.2" customHeight="1">
      <c r="A75" s="958"/>
      <c r="B75" s="959"/>
      <c r="C75" s="143" t="s">
        <v>79</v>
      </c>
      <c r="D75" s="157">
        <v>2</v>
      </c>
      <c r="E75" s="153" t="s">
        <v>65</v>
      </c>
      <c r="F75" s="127"/>
      <c r="G75" s="127"/>
      <c r="H75" s="87"/>
      <c r="I75" s="87"/>
      <c r="J75" s="127"/>
      <c r="K75" s="127"/>
      <c r="L75" s="87"/>
      <c r="M75" s="87"/>
      <c r="N75" s="159" t="s">
        <v>19</v>
      </c>
      <c r="O75" s="159" t="s">
        <v>65</v>
      </c>
      <c r="P75" s="162" t="s">
        <v>19</v>
      </c>
      <c r="Q75" s="162" t="s">
        <v>65</v>
      </c>
      <c r="R75" s="161">
        <v>2</v>
      </c>
      <c r="S75" s="161" t="s">
        <v>65</v>
      </c>
      <c r="T75" s="162" t="s">
        <v>19</v>
      </c>
      <c r="U75" s="162" t="s">
        <v>65</v>
      </c>
      <c r="V75" s="163" t="s">
        <v>142</v>
      </c>
    </row>
    <row r="76" spans="1:22" ht="16.2" customHeight="1">
      <c r="A76" s="958"/>
      <c r="B76" s="959"/>
      <c r="C76" s="143" t="s">
        <v>143</v>
      </c>
      <c r="D76" s="157">
        <v>3</v>
      </c>
      <c r="E76" s="153" t="s">
        <v>65</v>
      </c>
      <c r="F76" s="127"/>
      <c r="G76" s="127"/>
      <c r="H76" s="87"/>
      <c r="I76" s="87"/>
      <c r="J76" s="127"/>
      <c r="K76" s="127"/>
      <c r="L76" s="87"/>
      <c r="M76" s="87"/>
      <c r="N76" s="159" t="s">
        <v>144</v>
      </c>
      <c r="O76" s="159" t="s">
        <v>65</v>
      </c>
      <c r="P76" s="162" t="s">
        <v>144</v>
      </c>
      <c r="Q76" s="162" t="s">
        <v>65</v>
      </c>
      <c r="R76" s="161">
        <v>3</v>
      </c>
      <c r="S76" s="161" t="s">
        <v>65</v>
      </c>
      <c r="T76" s="162" t="s">
        <v>144</v>
      </c>
      <c r="U76" s="162" t="s">
        <v>65</v>
      </c>
      <c r="V76" s="163" t="s">
        <v>145</v>
      </c>
    </row>
    <row r="77" spans="1:22" ht="16.2" customHeight="1">
      <c r="A77" s="958"/>
      <c r="B77" s="959"/>
      <c r="C77" s="143" t="s">
        <v>146</v>
      </c>
      <c r="D77" s="157">
        <v>4</v>
      </c>
      <c r="E77" s="153" t="s">
        <v>65</v>
      </c>
      <c r="F77" s="127"/>
      <c r="G77" s="127"/>
      <c r="H77" s="164"/>
      <c r="I77" s="164"/>
      <c r="J77" s="127"/>
      <c r="K77" s="127"/>
      <c r="L77" s="164"/>
      <c r="M77" s="164"/>
      <c r="N77" s="159" t="s">
        <v>138</v>
      </c>
      <c r="O77" s="159" t="s">
        <v>65</v>
      </c>
      <c r="P77" s="162" t="s">
        <v>138</v>
      </c>
      <c r="Q77" s="162" t="s">
        <v>65</v>
      </c>
      <c r="R77" s="161">
        <v>4</v>
      </c>
      <c r="S77" s="161" t="s">
        <v>65</v>
      </c>
      <c r="T77" s="162" t="s">
        <v>138</v>
      </c>
      <c r="U77" s="162" t="s">
        <v>65</v>
      </c>
      <c r="V77" s="163" t="s">
        <v>147</v>
      </c>
    </row>
    <row r="78" spans="1:22" ht="16.2" customHeight="1">
      <c r="A78" s="958"/>
      <c r="B78" s="959"/>
      <c r="C78" s="143" t="s">
        <v>81</v>
      </c>
      <c r="D78" s="165">
        <v>1</v>
      </c>
      <c r="E78" s="153" t="s">
        <v>65</v>
      </c>
      <c r="F78" s="149"/>
      <c r="G78" s="149"/>
      <c r="H78" s="164"/>
      <c r="I78" s="164"/>
      <c r="J78" s="149"/>
      <c r="K78" s="149"/>
      <c r="L78" s="164"/>
      <c r="M78" s="164"/>
      <c r="N78" s="166" t="s">
        <v>140</v>
      </c>
      <c r="O78" s="166" t="s">
        <v>65</v>
      </c>
      <c r="P78" s="167" t="s">
        <v>140</v>
      </c>
      <c r="Q78" s="167" t="s">
        <v>65</v>
      </c>
      <c r="R78" s="168">
        <v>1</v>
      </c>
      <c r="S78" s="168" t="s">
        <v>65</v>
      </c>
      <c r="T78" s="167" t="s">
        <v>140</v>
      </c>
      <c r="U78" s="167" t="s">
        <v>65</v>
      </c>
      <c r="V78" s="163" t="s">
        <v>141</v>
      </c>
    </row>
    <row r="79" spans="1:22" ht="16.2" customHeight="1" thickBot="1">
      <c r="A79" s="960"/>
      <c r="B79" s="961"/>
      <c r="C79" s="169" t="s">
        <v>82</v>
      </c>
      <c r="D79" s="170">
        <v>2</v>
      </c>
      <c r="E79" s="153" t="s">
        <v>65</v>
      </c>
      <c r="F79" s="171"/>
      <c r="G79" s="171"/>
      <c r="H79" s="172"/>
      <c r="I79" s="172"/>
      <c r="J79" s="171"/>
      <c r="K79" s="171"/>
      <c r="L79" s="172"/>
      <c r="M79" s="172"/>
      <c r="N79" s="173" t="s">
        <v>19</v>
      </c>
      <c r="O79" s="173" t="s">
        <v>65</v>
      </c>
      <c r="P79" s="174" t="s">
        <v>19</v>
      </c>
      <c r="Q79" s="174" t="s">
        <v>65</v>
      </c>
      <c r="R79" s="175">
        <v>2</v>
      </c>
      <c r="S79" s="175" t="s">
        <v>65</v>
      </c>
      <c r="T79" s="174" t="s">
        <v>19</v>
      </c>
      <c r="U79" s="174" t="s">
        <v>65</v>
      </c>
      <c r="V79" s="163" t="s">
        <v>142</v>
      </c>
    </row>
    <row r="80" spans="1:22" ht="33" customHeight="1">
      <c r="A80" s="882" t="s">
        <v>1092</v>
      </c>
      <c r="B80" s="883"/>
      <c r="C80" s="883"/>
      <c r="D80" s="883"/>
      <c r="E80" s="883"/>
      <c r="F80" s="883"/>
      <c r="G80" s="883"/>
      <c r="H80" s="883"/>
      <c r="I80" s="883"/>
      <c r="J80" s="883"/>
      <c r="K80" s="883"/>
      <c r="L80" s="883"/>
      <c r="M80" s="883"/>
      <c r="N80" s="883"/>
      <c r="O80" s="883"/>
      <c r="P80" s="883"/>
      <c r="Q80" s="883"/>
      <c r="R80" s="883"/>
      <c r="S80" s="883"/>
      <c r="T80" s="883"/>
      <c r="U80" s="883"/>
      <c r="V80" s="884"/>
    </row>
    <row r="81" spans="1:22" ht="33" customHeight="1">
      <c r="A81" s="885" t="s">
        <v>274</v>
      </c>
      <c r="B81" s="886"/>
      <c r="C81" s="886"/>
      <c r="D81" s="886"/>
      <c r="E81" s="886"/>
      <c r="F81" s="886"/>
      <c r="G81" s="886"/>
      <c r="H81" s="886"/>
      <c r="I81" s="886"/>
      <c r="J81" s="886"/>
      <c r="K81" s="886"/>
      <c r="L81" s="886"/>
      <c r="M81" s="886"/>
      <c r="N81" s="886"/>
      <c r="O81" s="886"/>
      <c r="P81" s="886"/>
      <c r="Q81" s="886"/>
      <c r="R81" s="886"/>
      <c r="S81" s="886"/>
      <c r="T81" s="886"/>
      <c r="U81" s="886"/>
      <c r="V81" s="887"/>
    </row>
    <row r="82" spans="1:22" s="119" customFormat="1" ht="18.600000000000001" customHeight="1">
      <c r="A82" s="888" t="s">
        <v>872</v>
      </c>
      <c r="B82" s="889"/>
      <c r="C82" s="889"/>
      <c r="D82" s="889"/>
      <c r="E82" s="889"/>
      <c r="F82" s="889"/>
      <c r="G82" s="889"/>
      <c r="H82" s="889"/>
      <c r="I82" s="889"/>
      <c r="J82" s="889"/>
      <c r="K82" s="889"/>
      <c r="L82" s="889"/>
      <c r="M82" s="889"/>
      <c r="N82" s="889"/>
      <c r="O82" s="889"/>
      <c r="P82" s="889"/>
      <c r="Q82" s="889"/>
      <c r="R82" s="889"/>
      <c r="S82" s="889"/>
      <c r="T82" s="889"/>
      <c r="U82" s="889"/>
      <c r="V82" s="890"/>
    </row>
    <row r="83" spans="1:22" ht="18.600000000000001" customHeight="1">
      <c r="A83" s="888" t="s">
        <v>873</v>
      </c>
      <c r="B83" s="889"/>
      <c r="C83" s="889"/>
      <c r="D83" s="889"/>
      <c r="E83" s="889"/>
      <c r="F83" s="889"/>
      <c r="G83" s="889"/>
      <c r="H83" s="889"/>
      <c r="I83" s="889"/>
      <c r="J83" s="889"/>
      <c r="K83" s="889"/>
      <c r="L83" s="889"/>
      <c r="M83" s="889"/>
      <c r="N83" s="889"/>
      <c r="O83" s="889"/>
      <c r="P83" s="889"/>
      <c r="Q83" s="889"/>
      <c r="R83" s="889"/>
      <c r="S83" s="889"/>
      <c r="T83" s="889"/>
      <c r="U83" s="889"/>
      <c r="V83" s="890"/>
    </row>
    <row r="84" spans="1:22" ht="33" customHeight="1">
      <c r="A84" s="876" t="s">
        <v>783</v>
      </c>
      <c r="B84" s="877"/>
      <c r="C84" s="877"/>
      <c r="D84" s="877"/>
      <c r="E84" s="877"/>
      <c r="F84" s="877"/>
      <c r="G84" s="877"/>
      <c r="H84" s="877"/>
      <c r="I84" s="877"/>
      <c r="J84" s="877"/>
      <c r="K84" s="877"/>
      <c r="L84" s="877"/>
      <c r="M84" s="877"/>
      <c r="N84" s="877"/>
      <c r="O84" s="877"/>
      <c r="P84" s="877"/>
      <c r="Q84" s="877"/>
      <c r="R84" s="877"/>
      <c r="S84" s="877"/>
      <c r="T84" s="877"/>
      <c r="U84" s="877"/>
      <c r="V84" s="878"/>
    </row>
    <row r="85" spans="1:22" ht="33" customHeight="1">
      <c r="A85" s="876" t="s">
        <v>775</v>
      </c>
      <c r="B85" s="877"/>
      <c r="C85" s="877"/>
      <c r="D85" s="877"/>
      <c r="E85" s="877"/>
      <c r="F85" s="877"/>
      <c r="G85" s="877"/>
      <c r="H85" s="877"/>
      <c r="I85" s="877"/>
      <c r="J85" s="877"/>
      <c r="K85" s="877"/>
      <c r="L85" s="877"/>
      <c r="M85" s="877"/>
      <c r="N85" s="877"/>
      <c r="O85" s="877"/>
      <c r="P85" s="877"/>
      <c r="Q85" s="877"/>
      <c r="R85" s="877"/>
      <c r="S85" s="877"/>
      <c r="T85" s="877"/>
      <c r="U85" s="877"/>
      <c r="V85" s="878"/>
    </row>
    <row r="86" spans="1:22" ht="33" customHeight="1">
      <c r="A86" s="876" t="s">
        <v>776</v>
      </c>
      <c r="B86" s="877"/>
      <c r="C86" s="877"/>
      <c r="D86" s="877"/>
      <c r="E86" s="877"/>
      <c r="F86" s="877"/>
      <c r="G86" s="877"/>
      <c r="H86" s="877"/>
      <c r="I86" s="877"/>
      <c r="J86" s="877"/>
      <c r="K86" s="877"/>
      <c r="L86" s="877"/>
      <c r="M86" s="877"/>
      <c r="N86" s="877"/>
      <c r="O86" s="877"/>
      <c r="P86" s="877"/>
      <c r="Q86" s="877"/>
      <c r="R86" s="877"/>
      <c r="S86" s="877"/>
      <c r="T86" s="877"/>
      <c r="U86" s="877"/>
      <c r="V86" s="878"/>
    </row>
    <row r="87" spans="1:22" ht="33" customHeight="1">
      <c r="A87" s="876" t="s">
        <v>777</v>
      </c>
      <c r="B87" s="877"/>
      <c r="C87" s="877"/>
      <c r="D87" s="877"/>
      <c r="E87" s="877"/>
      <c r="F87" s="877"/>
      <c r="G87" s="877"/>
      <c r="H87" s="877"/>
      <c r="I87" s="877"/>
      <c r="J87" s="877"/>
      <c r="K87" s="877"/>
      <c r="L87" s="877"/>
      <c r="M87" s="877"/>
      <c r="N87" s="877"/>
      <c r="O87" s="877"/>
      <c r="P87" s="877"/>
      <c r="Q87" s="877"/>
      <c r="R87" s="877"/>
      <c r="S87" s="877"/>
      <c r="T87" s="877"/>
      <c r="U87" s="877"/>
      <c r="V87" s="878"/>
    </row>
    <row r="88" spans="1:22" ht="18.600000000000001" customHeight="1" thickBot="1">
      <c r="A88" s="879" t="s">
        <v>778</v>
      </c>
      <c r="B88" s="880"/>
      <c r="C88" s="880"/>
      <c r="D88" s="880"/>
      <c r="E88" s="880"/>
      <c r="F88" s="880"/>
      <c r="G88" s="880"/>
      <c r="H88" s="880"/>
      <c r="I88" s="880"/>
      <c r="J88" s="880"/>
      <c r="K88" s="880"/>
      <c r="L88" s="880"/>
      <c r="M88" s="880"/>
      <c r="N88" s="880"/>
      <c r="O88" s="880"/>
      <c r="P88" s="880"/>
      <c r="Q88" s="880"/>
      <c r="R88" s="880"/>
      <c r="S88" s="880"/>
      <c r="T88" s="880"/>
      <c r="U88" s="880"/>
      <c r="V88" s="881"/>
    </row>
  </sheetData>
  <mergeCells count="36">
    <mergeCell ref="A84:V84"/>
    <mergeCell ref="A85:V85"/>
    <mergeCell ref="A86:V86"/>
    <mergeCell ref="A87:V87"/>
    <mergeCell ref="A88:V88"/>
    <mergeCell ref="N5:O5"/>
    <mergeCell ref="P5:Q5"/>
    <mergeCell ref="R5:S5"/>
    <mergeCell ref="T5:U5"/>
    <mergeCell ref="A83:V83"/>
    <mergeCell ref="A7:B25"/>
    <mergeCell ref="A26:B27"/>
    <mergeCell ref="A28:B41"/>
    <mergeCell ref="A42:B67"/>
    <mergeCell ref="V51:V58"/>
    <mergeCell ref="V59:V67"/>
    <mergeCell ref="A68:B79"/>
    <mergeCell ref="A80:V80"/>
    <mergeCell ref="A81:V81"/>
    <mergeCell ref="A82:V82"/>
    <mergeCell ref="A1:V1"/>
    <mergeCell ref="A2:V2"/>
    <mergeCell ref="A3:B6"/>
    <mergeCell ref="C3:C6"/>
    <mergeCell ref="D3:U3"/>
    <mergeCell ref="V3:V6"/>
    <mergeCell ref="D4:D6"/>
    <mergeCell ref="E4:E6"/>
    <mergeCell ref="F4:I4"/>
    <mergeCell ref="J4:M4"/>
    <mergeCell ref="N4:Q4"/>
    <mergeCell ref="R4:U4"/>
    <mergeCell ref="F5:G5"/>
    <mergeCell ref="H5:I5"/>
    <mergeCell ref="J5:K5"/>
    <mergeCell ref="L5:M5"/>
  </mergeCells>
  <phoneticPr fontId="3" type="noConversion"/>
  <printOptions horizontalCentered="1"/>
  <pageMargins left="0.19685039370078741" right="0.19685039370078741" top="0.39370078740157483" bottom="0.39370078740157483" header="0.31496062992125984" footer="0.31496062992125984"/>
  <pageSetup paperSize="9" scale="73"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109"/>
  <sheetViews>
    <sheetView view="pageBreakPreview" zoomScaleNormal="100" zoomScaleSheetLayoutView="100" workbookViewId="0">
      <selection activeCell="A3" sqref="A3:B7"/>
    </sheetView>
  </sheetViews>
  <sheetFormatPr defaultColWidth="9" defaultRowHeight="15.35"/>
  <cols>
    <col min="1" max="2" width="5.76171875" style="1" customWidth="1"/>
    <col min="3" max="3" width="30.76171875" style="1" customWidth="1"/>
    <col min="4" max="21" width="4.1171875" style="1" customWidth="1"/>
    <col min="22" max="22" width="20.76171875" style="1" customWidth="1"/>
    <col min="23" max="256" width="9" style="1"/>
    <col min="257" max="258" width="4.64453125" style="1" customWidth="1"/>
    <col min="259" max="259" width="30.76171875" style="1" customWidth="1"/>
    <col min="260" max="261" width="4.3515625" style="1" customWidth="1"/>
    <col min="262" max="277" width="3.76171875" style="1" customWidth="1"/>
    <col min="278" max="278" width="20.76171875" style="1" customWidth="1"/>
    <col min="279" max="512" width="9" style="1"/>
    <col min="513" max="514" width="4.64453125" style="1" customWidth="1"/>
    <col min="515" max="515" width="30.76171875" style="1" customWidth="1"/>
    <col min="516" max="517" width="4.3515625" style="1" customWidth="1"/>
    <col min="518" max="533" width="3.76171875" style="1" customWidth="1"/>
    <col min="534" max="534" width="20.76171875" style="1" customWidth="1"/>
    <col min="535" max="768" width="9" style="1"/>
    <col min="769" max="770" width="4.64453125" style="1" customWidth="1"/>
    <col min="771" max="771" width="30.76171875" style="1" customWidth="1"/>
    <col min="772" max="773" width="4.3515625" style="1" customWidth="1"/>
    <col min="774" max="789" width="3.76171875" style="1" customWidth="1"/>
    <col min="790" max="790" width="20.76171875" style="1" customWidth="1"/>
    <col min="791" max="1024" width="9" style="1"/>
    <col min="1025" max="1026" width="4.64453125" style="1" customWidth="1"/>
    <col min="1027" max="1027" width="30.76171875" style="1" customWidth="1"/>
    <col min="1028" max="1029" width="4.3515625" style="1" customWidth="1"/>
    <col min="1030" max="1045" width="3.76171875" style="1" customWidth="1"/>
    <col min="1046" max="1046" width="20.76171875" style="1" customWidth="1"/>
    <col min="1047" max="1280" width="9" style="1"/>
    <col min="1281" max="1282" width="4.64453125" style="1" customWidth="1"/>
    <col min="1283" max="1283" width="30.76171875" style="1" customWidth="1"/>
    <col min="1284" max="1285" width="4.3515625" style="1" customWidth="1"/>
    <col min="1286" max="1301" width="3.76171875" style="1" customWidth="1"/>
    <col min="1302" max="1302" width="20.76171875" style="1" customWidth="1"/>
    <col min="1303" max="1536" width="9" style="1"/>
    <col min="1537" max="1538" width="4.64453125" style="1" customWidth="1"/>
    <col min="1539" max="1539" width="30.76171875" style="1" customWidth="1"/>
    <col min="1540" max="1541" width="4.3515625" style="1" customWidth="1"/>
    <col min="1542" max="1557" width="3.76171875" style="1" customWidth="1"/>
    <col min="1558" max="1558" width="20.76171875" style="1" customWidth="1"/>
    <col min="1559" max="1792" width="9" style="1"/>
    <col min="1793" max="1794" width="4.64453125" style="1" customWidth="1"/>
    <col min="1795" max="1795" width="30.76171875" style="1" customWidth="1"/>
    <col min="1796" max="1797" width="4.3515625" style="1" customWidth="1"/>
    <col min="1798" max="1813" width="3.76171875" style="1" customWidth="1"/>
    <col min="1814" max="1814" width="20.76171875" style="1" customWidth="1"/>
    <col min="1815" max="2048" width="9" style="1"/>
    <col min="2049" max="2050" width="4.64453125" style="1" customWidth="1"/>
    <col min="2051" max="2051" width="30.76171875" style="1" customWidth="1"/>
    <col min="2052" max="2053" width="4.3515625" style="1" customWidth="1"/>
    <col min="2054" max="2069" width="3.76171875" style="1" customWidth="1"/>
    <col min="2070" max="2070" width="20.76171875" style="1" customWidth="1"/>
    <col min="2071" max="2304" width="9" style="1"/>
    <col min="2305" max="2306" width="4.64453125" style="1" customWidth="1"/>
    <col min="2307" max="2307" width="30.76171875" style="1" customWidth="1"/>
    <col min="2308" max="2309" width="4.3515625" style="1" customWidth="1"/>
    <col min="2310" max="2325" width="3.76171875" style="1" customWidth="1"/>
    <col min="2326" max="2326" width="20.76171875" style="1" customWidth="1"/>
    <col min="2327" max="2560" width="9" style="1"/>
    <col min="2561" max="2562" width="4.64453125" style="1" customWidth="1"/>
    <col min="2563" max="2563" width="30.76171875" style="1" customWidth="1"/>
    <col min="2564" max="2565" width="4.3515625" style="1" customWidth="1"/>
    <col min="2566" max="2581" width="3.76171875" style="1" customWidth="1"/>
    <col min="2582" max="2582" width="20.76171875" style="1" customWidth="1"/>
    <col min="2583" max="2816" width="9" style="1"/>
    <col min="2817" max="2818" width="4.64453125" style="1" customWidth="1"/>
    <col min="2819" max="2819" width="30.76171875" style="1" customWidth="1"/>
    <col min="2820" max="2821" width="4.3515625" style="1" customWidth="1"/>
    <col min="2822" max="2837" width="3.76171875" style="1" customWidth="1"/>
    <col min="2838" max="2838" width="20.76171875" style="1" customWidth="1"/>
    <col min="2839" max="3072" width="9" style="1"/>
    <col min="3073" max="3074" width="4.64453125" style="1" customWidth="1"/>
    <col min="3075" max="3075" width="30.76171875" style="1" customWidth="1"/>
    <col min="3076" max="3077" width="4.3515625" style="1" customWidth="1"/>
    <col min="3078" max="3093" width="3.76171875" style="1" customWidth="1"/>
    <col min="3094" max="3094" width="20.76171875" style="1" customWidth="1"/>
    <col min="3095" max="3328" width="9" style="1"/>
    <col min="3329" max="3330" width="4.64453125" style="1" customWidth="1"/>
    <col min="3331" max="3331" width="30.76171875" style="1" customWidth="1"/>
    <col min="3332" max="3333" width="4.3515625" style="1" customWidth="1"/>
    <col min="3334" max="3349" width="3.76171875" style="1" customWidth="1"/>
    <col min="3350" max="3350" width="20.76171875" style="1" customWidth="1"/>
    <col min="3351" max="3584" width="9" style="1"/>
    <col min="3585" max="3586" width="4.64453125" style="1" customWidth="1"/>
    <col min="3587" max="3587" width="30.76171875" style="1" customWidth="1"/>
    <col min="3588" max="3589" width="4.3515625" style="1" customWidth="1"/>
    <col min="3590" max="3605" width="3.76171875" style="1" customWidth="1"/>
    <col min="3606" max="3606" width="20.76171875" style="1" customWidth="1"/>
    <col min="3607" max="3840" width="9" style="1"/>
    <col min="3841" max="3842" width="4.64453125" style="1" customWidth="1"/>
    <col min="3843" max="3843" width="30.76171875" style="1" customWidth="1"/>
    <col min="3844" max="3845" width="4.3515625" style="1" customWidth="1"/>
    <col min="3846" max="3861" width="3.76171875" style="1" customWidth="1"/>
    <col min="3862" max="3862" width="20.76171875" style="1" customWidth="1"/>
    <col min="3863" max="4096" width="9" style="1"/>
    <col min="4097" max="4098" width="4.64453125" style="1" customWidth="1"/>
    <col min="4099" max="4099" width="30.76171875" style="1" customWidth="1"/>
    <col min="4100" max="4101" width="4.3515625" style="1" customWidth="1"/>
    <col min="4102" max="4117" width="3.76171875" style="1" customWidth="1"/>
    <col min="4118" max="4118" width="20.76171875" style="1" customWidth="1"/>
    <col min="4119" max="4352" width="9" style="1"/>
    <col min="4353" max="4354" width="4.64453125" style="1" customWidth="1"/>
    <col min="4355" max="4355" width="30.76171875" style="1" customWidth="1"/>
    <col min="4356" max="4357" width="4.3515625" style="1" customWidth="1"/>
    <col min="4358" max="4373" width="3.76171875" style="1" customWidth="1"/>
    <col min="4374" max="4374" width="20.76171875" style="1" customWidth="1"/>
    <col min="4375" max="4608" width="9" style="1"/>
    <col min="4609" max="4610" width="4.64453125" style="1" customWidth="1"/>
    <col min="4611" max="4611" width="30.76171875" style="1" customWidth="1"/>
    <col min="4612" max="4613" width="4.3515625" style="1" customWidth="1"/>
    <col min="4614" max="4629" width="3.76171875" style="1" customWidth="1"/>
    <col min="4630" max="4630" width="20.76171875" style="1" customWidth="1"/>
    <col min="4631" max="4864" width="9" style="1"/>
    <col min="4865" max="4866" width="4.64453125" style="1" customWidth="1"/>
    <col min="4867" max="4867" width="30.76171875" style="1" customWidth="1"/>
    <col min="4868" max="4869" width="4.3515625" style="1" customWidth="1"/>
    <col min="4870" max="4885" width="3.76171875" style="1" customWidth="1"/>
    <col min="4886" max="4886" width="20.76171875" style="1" customWidth="1"/>
    <col min="4887" max="5120" width="9" style="1"/>
    <col min="5121" max="5122" width="4.64453125" style="1" customWidth="1"/>
    <col min="5123" max="5123" width="30.76171875" style="1" customWidth="1"/>
    <col min="5124" max="5125" width="4.3515625" style="1" customWidth="1"/>
    <col min="5126" max="5141" width="3.76171875" style="1" customWidth="1"/>
    <col min="5142" max="5142" width="20.76171875" style="1" customWidth="1"/>
    <col min="5143" max="5376" width="9" style="1"/>
    <col min="5377" max="5378" width="4.64453125" style="1" customWidth="1"/>
    <col min="5379" max="5379" width="30.76171875" style="1" customWidth="1"/>
    <col min="5380" max="5381" width="4.3515625" style="1" customWidth="1"/>
    <col min="5382" max="5397" width="3.76171875" style="1" customWidth="1"/>
    <col min="5398" max="5398" width="20.76171875" style="1" customWidth="1"/>
    <col min="5399" max="5632" width="9" style="1"/>
    <col min="5633" max="5634" width="4.64453125" style="1" customWidth="1"/>
    <col min="5635" max="5635" width="30.76171875" style="1" customWidth="1"/>
    <col min="5636" max="5637" width="4.3515625" style="1" customWidth="1"/>
    <col min="5638" max="5653" width="3.76171875" style="1" customWidth="1"/>
    <col min="5654" max="5654" width="20.76171875" style="1" customWidth="1"/>
    <col min="5655" max="5888" width="9" style="1"/>
    <col min="5889" max="5890" width="4.64453125" style="1" customWidth="1"/>
    <col min="5891" max="5891" width="30.76171875" style="1" customWidth="1"/>
    <col min="5892" max="5893" width="4.3515625" style="1" customWidth="1"/>
    <col min="5894" max="5909" width="3.76171875" style="1" customWidth="1"/>
    <col min="5910" max="5910" width="20.76171875" style="1" customWidth="1"/>
    <col min="5911" max="6144" width="9" style="1"/>
    <col min="6145" max="6146" width="4.64453125" style="1" customWidth="1"/>
    <col min="6147" max="6147" width="30.76171875" style="1" customWidth="1"/>
    <col min="6148" max="6149" width="4.3515625" style="1" customWidth="1"/>
    <col min="6150" max="6165" width="3.76171875" style="1" customWidth="1"/>
    <col min="6166" max="6166" width="20.76171875" style="1" customWidth="1"/>
    <col min="6167" max="6400" width="9" style="1"/>
    <col min="6401" max="6402" width="4.64453125" style="1" customWidth="1"/>
    <col min="6403" max="6403" width="30.76171875" style="1" customWidth="1"/>
    <col min="6404" max="6405" width="4.3515625" style="1" customWidth="1"/>
    <col min="6406" max="6421" width="3.76171875" style="1" customWidth="1"/>
    <col min="6422" max="6422" width="20.76171875" style="1" customWidth="1"/>
    <col min="6423" max="6656" width="9" style="1"/>
    <col min="6657" max="6658" width="4.64453125" style="1" customWidth="1"/>
    <col min="6659" max="6659" width="30.76171875" style="1" customWidth="1"/>
    <col min="6660" max="6661" width="4.3515625" style="1" customWidth="1"/>
    <col min="6662" max="6677" width="3.76171875" style="1" customWidth="1"/>
    <col min="6678" max="6678" width="20.76171875" style="1" customWidth="1"/>
    <col min="6679" max="6912" width="9" style="1"/>
    <col min="6913" max="6914" width="4.64453125" style="1" customWidth="1"/>
    <col min="6915" max="6915" width="30.76171875" style="1" customWidth="1"/>
    <col min="6916" max="6917" width="4.3515625" style="1" customWidth="1"/>
    <col min="6918" max="6933" width="3.76171875" style="1" customWidth="1"/>
    <col min="6934" max="6934" width="20.76171875" style="1" customWidth="1"/>
    <col min="6935" max="7168" width="9" style="1"/>
    <col min="7169" max="7170" width="4.64453125" style="1" customWidth="1"/>
    <col min="7171" max="7171" width="30.76171875" style="1" customWidth="1"/>
    <col min="7172" max="7173" width="4.3515625" style="1" customWidth="1"/>
    <col min="7174" max="7189" width="3.76171875" style="1" customWidth="1"/>
    <col min="7190" max="7190" width="20.76171875" style="1" customWidth="1"/>
    <col min="7191" max="7424" width="9" style="1"/>
    <col min="7425" max="7426" width="4.64453125" style="1" customWidth="1"/>
    <col min="7427" max="7427" width="30.76171875" style="1" customWidth="1"/>
    <col min="7428" max="7429" width="4.3515625" style="1" customWidth="1"/>
    <col min="7430" max="7445" width="3.76171875" style="1" customWidth="1"/>
    <col min="7446" max="7446" width="20.76171875" style="1" customWidth="1"/>
    <col min="7447" max="7680" width="9" style="1"/>
    <col min="7681" max="7682" width="4.64453125" style="1" customWidth="1"/>
    <col min="7683" max="7683" width="30.76171875" style="1" customWidth="1"/>
    <col min="7684" max="7685" width="4.3515625" style="1" customWidth="1"/>
    <col min="7686" max="7701" width="3.76171875" style="1" customWidth="1"/>
    <col min="7702" max="7702" width="20.76171875" style="1" customWidth="1"/>
    <col min="7703" max="7936" width="9" style="1"/>
    <col min="7937" max="7938" width="4.64453125" style="1" customWidth="1"/>
    <col min="7939" max="7939" width="30.76171875" style="1" customWidth="1"/>
    <col min="7940" max="7941" width="4.3515625" style="1" customWidth="1"/>
    <col min="7942" max="7957" width="3.76171875" style="1" customWidth="1"/>
    <col min="7958" max="7958" width="20.76171875" style="1" customWidth="1"/>
    <col min="7959" max="8192" width="9" style="1"/>
    <col min="8193" max="8194" width="4.64453125" style="1" customWidth="1"/>
    <col min="8195" max="8195" width="30.76171875" style="1" customWidth="1"/>
    <col min="8196" max="8197" width="4.3515625" style="1" customWidth="1"/>
    <col min="8198" max="8213" width="3.76171875" style="1" customWidth="1"/>
    <col min="8214" max="8214" width="20.76171875" style="1" customWidth="1"/>
    <col min="8215" max="8448" width="9" style="1"/>
    <col min="8449" max="8450" width="4.64453125" style="1" customWidth="1"/>
    <col min="8451" max="8451" width="30.76171875" style="1" customWidth="1"/>
    <col min="8452" max="8453" width="4.3515625" style="1" customWidth="1"/>
    <col min="8454" max="8469" width="3.76171875" style="1" customWidth="1"/>
    <col min="8470" max="8470" width="20.76171875" style="1" customWidth="1"/>
    <col min="8471" max="8704" width="9" style="1"/>
    <col min="8705" max="8706" width="4.64453125" style="1" customWidth="1"/>
    <col min="8707" max="8707" width="30.76171875" style="1" customWidth="1"/>
    <col min="8708" max="8709" width="4.3515625" style="1" customWidth="1"/>
    <col min="8710" max="8725" width="3.76171875" style="1" customWidth="1"/>
    <col min="8726" max="8726" width="20.76171875" style="1" customWidth="1"/>
    <col min="8727" max="8960" width="9" style="1"/>
    <col min="8961" max="8962" width="4.64453125" style="1" customWidth="1"/>
    <col min="8963" max="8963" width="30.76171875" style="1" customWidth="1"/>
    <col min="8964" max="8965" width="4.3515625" style="1" customWidth="1"/>
    <col min="8966" max="8981" width="3.76171875" style="1" customWidth="1"/>
    <col min="8982" max="8982" width="20.76171875" style="1" customWidth="1"/>
    <col min="8983" max="9216" width="9" style="1"/>
    <col min="9217" max="9218" width="4.64453125" style="1" customWidth="1"/>
    <col min="9219" max="9219" width="30.76171875" style="1" customWidth="1"/>
    <col min="9220" max="9221" width="4.3515625" style="1" customWidth="1"/>
    <col min="9222" max="9237" width="3.76171875" style="1" customWidth="1"/>
    <col min="9238" max="9238" width="20.76171875" style="1" customWidth="1"/>
    <col min="9239" max="9472" width="9" style="1"/>
    <col min="9473" max="9474" width="4.64453125" style="1" customWidth="1"/>
    <col min="9475" max="9475" width="30.76171875" style="1" customWidth="1"/>
    <col min="9476" max="9477" width="4.3515625" style="1" customWidth="1"/>
    <col min="9478" max="9493" width="3.76171875" style="1" customWidth="1"/>
    <col min="9494" max="9494" width="20.76171875" style="1" customWidth="1"/>
    <col min="9495" max="9728" width="9" style="1"/>
    <col min="9729" max="9730" width="4.64453125" style="1" customWidth="1"/>
    <col min="9731" max="9731" width="30.76171875" style="1" customWidth="1"/>
    <col min="9732" max="9733" width="4.3515625" style="1" customWidth="1"/>
    <col min="9734" max="9749" width="3.76171875" style="1" customWidth="1"/>
    <col min="9750" max="9750" width="20.76171875" style="1" customWidth="1"/>
    <col min="9751" max="9984" width="9" style="1"/>
    <col min="9985" max="9986" width="4.64453125" style="1" customWidth="1"/>
    <col min="9987" max="9987" width="30.76171875" style="1" customWidth="1"/>
    <col min="9988" max="9989" width="4.3515625" style="1" customWidth="1"/>
    <col min="9990" max="10005" width="3.76171875" style="1" customWidth="1"/>
    <col min="10006" max="10006" width="20.76171875" style="1" customWidth="1"/>
    <col min="10007" max="10240" width="9" style="1"/>
    <col min="10241" max="10242" width="4.64453125" style="1" customWidth="1"/>
    <col min="10243" max="10243" width="30.76171875" style="1" customWidth="1"/>
    <col min="10244" max="10245" width="4.3515625" style="1" customWidth="1"/>
    <col min="10246" max="10261" width="3.76171875" style="1" customWidth="1"/>
    <col min="10262" max="10262" width="20.76171875" style="1" customWidth="1"/>
    <col min="10263" max="10496" width="9" style="1"/>
    <col min="10497" max="10498" width="4.64453125" style="1" customWidth="1"/>
    <col min="10499" max="10499" width="30.76171875" style="1" customWidth="1"/>
    <col min="10500" max="10501" width="4.3515625" style="1" customWidth="1"/>
    <col min="10502" max="10517" width="3.76171875" style="1" customWidth="1"/>
    <col min="10518" max="10518" width="20.76171875" style="1" customWidth="1"/>
    <col min="10519" max="10752" width="9" style="1"/>
    <col min="10753" max="10754" width="4.64453125" style="1" customWidth="1"/>
    <col min="10755" max="10755" width="30.76171875" style="1" customWidth="1"/>
    <col min="10756" max="10757" width="4.3515625" style="1" customWidth="1"/>
    <col min="10758" max="10773" width="3.76171875" style="1" customWidth="1"/>
    <col min="10774" max="10774" width="20.76171875" style="1" customWidth="1"/>
    <col min="10775" max="11008" width="9" style="1"/>
    <col min="11009" max="11010" width="4.64453125" style="1" customWidth="1"/>
    <col min="11011" max="11011" width="30.76171875" style="1" customWidth="1"/>
    <col min="11012" max="11013" width="4.3515625" style="1" customWidth="1"/>
    <col min="11014" max="11029" width="3.76171875" style="1" customWidth="1"/>
    <col min="11030" max="11030" width="20.76171875" style="1" customWidth="1"/>
    <col min="11031" max="11264" width="9" style="1"/>
    <col min="11265" max="11266" width="4.64453125" style="1" customWidth="1"/>
    <col min="11267" max="11267" width="30.76171875" style="1" customWidth="1"/>
    <col min="11268" max="11269" width="4.3515625" style="1" customWidth="1"/>
    <col min="11270" max="11285" width="3.76171875" style="1" customWidth="1"/>
    <col min="11286" max="11286" width="20.76171875" style="1" customWidth="1"/>
    <col min="11287" max="11520" width="9" style="1"/>
    <col min="11521" max="11522" width="4.64453125" style="1" customWidth="1"/>
    <col min="11523" max="11523" width="30.76171875" style="1" customWidth="1"/>
    <col min="11524" max="11525" width="4.3515625" style="1" customWidth="1"/>
    <col min="11526" max="11541" width="3.76171875" style="1" customWidth="1"/>
    <col min="11542" max="11542" width="20.76171875" style="1" customWidth="1"/>
    <col min="11543" max="11776" width="9" style="1"/>
    <col min="11777" max="11778" width="4.64453125" style="1" customWidth="1"/>
    <col min="11779" max="11779" width="30.76171875" style="1" customWidth="1"/>
    <col min="11780" max="11781" width="4.3515625" style="1" customWidth="1"/>
    <col min="11782" max="11797" width="3.76171875" style="1" customWidth="1"/>
    <col min="11798" max="11798" width="20.76171875" style="1" customWidth="1"/>
    <col min="11799" max="12032" width="9" style="1"/>
    <col min="12033" max="12034" width="4.64453125" style="1" customWidth="1"/>
    <col min="12035" max="12035" width="30.76171875" style="1" customWidth="1"/>
    <col min="12036" max="12037" width="4.3515625" style="1" customWidth="1"/>
    <col min="12038" max="12053" width="3.76171875" style="1" customWidth="1"/>
    <col min="12054" max="12054" width="20.76171875" style="1" customWidth="1"/>
    <col min="12055" max="12288" width="9" style="1"/>
    <col min="12289" max="12290" width="4.64453125" style="1" customWidth="1"/>
    <col min="12291" max="12291" width="30.76171875" style="1" customWidth="1"/>
    <col min="12292" max="12293" width="4.3515625" style="1" customWidth="1"/>
    <col min="12294" max="12309" width="3.76171875" style="1" customWidth="1"/>
    <col min="12310" max="12310" width="20.76171875" style="1" customWidth="1"/>
    <col min="12311" max="12544" width="9" style="1"/>
    <col min="12545" max="12546" width="4.64453125" style="1" customWidth="1"/>
    <col min="12547" max="12547" width="30.76171875" style="1" customWidth="1"/>
    <col min="12548" max="12549" width="4.3515625" style="1" customWidth="1"/>
    <col min="12550" max="12565" width="3.76171875" style="1" customWidth="1"/>
    <col min="12566" max="12566" width="20.76171875" style="1" customWidth="1"/>
    <col min="12567" max="12800" width="9" style="1"/>
    <col min="12801" max="12802" width="4.64453125" style="1" customWidth="1"/>
    <col min="12803" max="12803" width="30.76171875" style="1" customWidth="1"/>
    <col min="12804" max="12805" width="4.3515625" style="1" customWidth="1"/>
    <col min="12806" max="12821" width="3.76171875" style="1" customWidth="1"/>
    <col min="12822" max="12822" width="20.76171875" style="1" customWidth="1"/>
    <col min="12823" max="13056" width="9" style="1"/>
    <col min="13057" max="13058" width="4.64453125" style="1" customWidth="1"/>
    <col min="13059" max="13059" width="30.76171875" style="1" customWidth="1"/>
    <col min="13060" max="13061" width="4.3515625" style="1" customWidth="1"/>
    <col min="13062" max="13077" width="3.76171875" style="1" customWidth="1"/>
    <col min="13078" max="13078" width="20.76171875" style="1" customWidth="1"/>
    <col min="13079" max="13312" width="9" style="1"/>
    <col min="13313" max="13314" width="4.64453125" style="1" customWidth="1"/>
    <col min="13315" max="13315" width="30.76171875" style="1" customWidth="1"/>
    <col min="13316" max="13317" width="4.3515625" style="1" customWidth="1"/>
    <col min="13318" max="13333" width="3.76171875" style="1" customWidth="1"/>
    <col min="13334" max="13334" width="20.76171875" style="1" customWidth="1"/>
    <col min="13335" max="13568" width="9" style="1"/>
    <col min="13569" max="13570" width="4.64453125" style="1" customWidth="1"/>
    <col min="13571" max="13571" width="30.76171875" style="1" customWidth="1"/>
    <col min="13572" max="13573" width="4.3515625" style="1" customWidth="1"/>
    <col min="13574" max="13589" width="3.76171875" style="1" customWidth="1"/>
    <col min="13590" max="13590" width="20.76171875" style="1" customWidth="1"/>
    <col min="13591" max="13824" width="9" style="1"/>
    <col min="13825" max="13826" width="4.64453125" style="1" customWidth="1"/>
    <col min="13827" max="13827" width="30.76171875" style="1" customWidth="1"/>
    <col min="13828" max="13829" width="4.3515625" style="1" customWidth="1"/>
    <col min="13830" max="13845" width="3.76171875" style="1" customWidth="1"/>
    <col min="13846" max="13846" width="20.76171875" style="1" customWidth="1"/>
    <col min="13847" max="14080" width="9" style="1"/>
    <col min="14081" max="14082" width="4.64453125" style="1" customWidth="1"/>
    <col min="14083" max="14083" width="30.76171875" style="1" customWidth="1"/>
    <col min="14084" max="14085" width="4.3515625" style="1" customWidth="1"/>
    <col min="14086" max="14101" width="3.76171875" style="1" customWidth="1"/>
    <col min="14102" max="14102" width="20.76171875" style="1" customWidth="1"/>
    <col min="14103" max="14336" width="9" style="1"/>
    <col min="14337" max="14338" width="4.64453125" style="1" customWidth="1"/>
    <col min="14339" max="14339" width="30.76171875" style="1" customWidth="1"/>
    <col min="14340" max="14341" width="4.3515625" style="1" customWidth="1"/>
    <col min="14342" max="14357" width="3.76171875" style="1" customWidth="1"/>
    <col min="14358" max="14358" width="20.76171875" style="1" customWidth="1"/>
    <col min="14359" max="14592" width="9" style="1"/>
    <col min="14593" max="14594" width="4.64453125" style="1" customWidth="1"/>
    <col min="14595" max="14595" width="30.76171875" style="1" customWidth="1"/>
    <col min="14596" max="14597" width="4.3515625" style="1" customWidth="1"/>
    <col min="14598" max="14613" width="3.76171875" style="1" customWidth="1"/>
    <col min="14614" max="14614" width="20.76171875" style="1" customWidth="1"/>
    <col min="14615" max="14848" width="9" style="1"/>
    <col min="14849" max="14850" width="4.64453125" style="1" customWidth="1"/>
    <col min="14851" max="14851" width="30.76171875" style="1" customWidth="1"/>
    <col min="14852" max="14853" width="4.3515625" style="1" customWidth="1"/>
    <col min="14854" max="14869" width="3.76171875" style="1" customWidth="1"/>
    <col min="14870" max="14870" width="20.76171875" style="1" customWidth="1"/>
    <col min="14871" max="15104" width="9" style="1"/>
    <col min="15105" max="15106" width="4.64453125" style="1" customWidth="1"/>
    <col min="15107" max="15107" width="30.76171875" style="1" customWidth="1"/>
    <col min="15108" max="15109" width="4.3515625" style="1" customWidth="1"/>
    <col min="15110" max="15125" width="3.76171875" style="1" customWidth="1"/>
    <col min="15126" max="15126" width="20.76171875" style="1" customWidth="1"/>
    <col min="15127" max="15360" width="9" style="1"/>
    <col min="15361" max="15362" width="4.64453125" style="1" customWidth="1"/>
    <col min="15363" max="15363" width="30.76171875" style="1" customWidth="1"/>
    <col min="15364" max="15365" width="4.3515625" style="1" customWidth="1"/>
    <col min="15366" max="15381" width="3.76171875" style="1" customWidth="1"/>
    <col min="15382" max="15382" width="20.76171875" style="1" customWidth="1"/>
    <col min="15383" max="15616" width="9" style="1"/>
    <col min="15617" max="15618" width="4.64453125" style="1" customWidth="1"/>
    <col min="15619" max="15619" width="30.76171875" style="1" customWidth="1"/>
    <col min="15620" max="15621" width="4.3515625" style="1" customWidth="1"/>
    <col min="15622" max="15637" width="3.76171875" style="1" customWidth="1"/>
    <col min="15638" max="15638" width="20.76171875" style="1" customWidth="1"/>
    <col min="15639" max="15872" width="9" style="1"/>
    <col min="15873" max="15874" width="4.64453125" style="1" customWidth="1"/>
    <col min="15875" max="15875" width="30.76171875" style="1" customWidth="1"/>
    <col min="15876" max="15877" width="4.3515625" style="1" customWidth="1"/>
    <col min="15878" max="15893" width="3.76171875" style="1" customWidth="1"/>
    <col min="15894" max="15894" width="20.76171875" style="1" customWidth="1"/>
    <col min="15895" max="16128" width="9" style="1"/>
    <col min="16129" max="16130" width="4.64453125" style="1" customWidth="1"/>
    <col min="16131" max="16131" width="30.76171875" style="1" customWidth="1"/>
    <col min="16132" max="16133" width="4.3515625" style="1" customWidth="1"/>
    <col min="16134" max="16149" width="3.76171875" style="1" customWidth="1"/>
    <col min="16150" max="16150" width="20.76171875" style="1" customWidth="1"/>
    <col min="16151" max="16384" width="9" style="1"/>
  </cols>
  <sheetData>
    <row r="1" spans="1:22" customFormat="1" ht="32.450000000000003" customHeight="1">
      <c r="A1" s="962" t="s">
        <v>275</v>
      </c>
      <c r="B1" s="962"/>
      <c r="C1" s="962"/>
      <c r="D1" s="962"/>
      <c r="E1" s="962"/>
      <c r="F1" s="962"/>
      <c r="G1" s="962"/>
      <c r="H1" s="962"/>
      <c r="I1" s="962"/>
      <c r="J1" s="962"/>
      <c r="K1" s="962"/>
      <c r="L1" s="962"/>
      <c r="M1" s="962"/>
      <c r="N1" s="962"/>
      <c r="O1" s="962"/>
      <c r="P1" s="962"/>
      <c r="Q1" s="962"/>
      <c r="R1" s="962"/>
      <c r="S1" s="962"/>
      <c r="T1" s="962"/>
      <c r="U1" s="962"/>
      <c r="V1" s="962"/>
    </row>
    <row r="2" spans="1:22" customFormat="1" ht="18.600000000000001" customHeight="1" thickBot="1">
      <c r="A2" s="894" t="s">
        <v>755</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895" t="s">
        <v>0</v>
      </c>
      <c r="B3" s="895"/>
      <c r="C3" s="896" t="s">
        <v>1</v>
      </c>
      <c r="D3" s="899" t="s">
        <v>2</v>
      </c>
      <c r="E3" s="899"/>
      <c r="F3" s="899"/>
      <c r="G3" s="899"/>
      <c r="H3" s="899"/>
      <c r="I3" s="899"/>
      <c r="J3" s="899"/>
      <c r="K3" s="899"/>
      <c r="L3" s="899"/>
      <c r="M3" s="899"/>
      <c r="N3" s="899"/>
      <c r="O3" s="899"/>
      <c r="P3" s="899"/>
      <c r="Q3" s="899"/>
      <c r="R3" s="899"/>
      <c r="S3" s="899"/>
      <c r="T3" s="899"/>
      <c r="U3" s="899"/>
      <c r="V3" s="963" t="s">
        <v>3</v>
      </c>
    </row>
    <row r="4" spans="1:22" ht="16.5" customHeight="1" thickBot="1">
      <c r="A4" s="895"/>
      <c r="B4" s="895"/>
      <c r="C4" s="897"/>
      <c r="D4" s="903" t="s">
        <v>4</v>
      </c>
      <c r="E4" s="905" t="s">
        <v>5</v>
      </c>
      <c r="F4" s="907" t="s">
        <v>6</v>
      </c>
      <c r="G4" s="907"/>
      <c r="H4" s="907"/>
      <c r="I4" s="907"/>
      <c r="J4" s="907" t="s">
        <v>7</v>
      </c>
      <c r="K4" s="907"/>
      <c r="L4" s="907"/>
      <c r="M4" s="907"/>
      <c r="N4" s="907" t="s">
        <v>8</v>
      </c>
      <c r="O4" s="907"/>
      <c r="P4" s="907"/>
      <c r="Q4" s="907"/>
      <c r="R4" s="907" t="s">
        <v>9</v>
      </c>
      <c r="S4" s="907"/>
      <c r="T4" s="907"/>
      <c r="U4" s="907"/>
      <c r="V4" s="964"/>
    </row>
    <row r="5" spans="1:22" ht="16.5" customHeight="1" thickBot="1">
      <c r="A5" s="895"/>
      <c r="B5" s="895"/>
      <c r="C5" s="897"/>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964"/>
    </row>
    <row r="6" spans="1:22" ht="15.75" customHeight="1" thickBot="1">
      <c r="A6" s="895"/>
      <c r="B6" s="895"/>
      <c r="C6" s="897"/>
      <c r="D6" s="903"/>
      <c r="E6" s="905"/>
      <c r="F6" s="908" t="s">
        <v>12</v>
      </c>
      <c r="G6" s="908" t="s">
        <v>13</v>
      </c>
      <c r="H6" s="911" t="s">
        <v>12</v>
      </c>
      <c r="I6" s="911" t="s">
        <v>13</v>
      </c>
      <c r="J6" s="908" t="s">
        <v>12</v>
      </c>
      <c r="K6" s="908" t="s">
        <v>13</v>
      </c>
      <c r="L6" s="911" t="s">
        <v>12</v>
      </c>
      <c r="M6" s="911" t="s">
        <v>13</v>
      </c>
      <c r="N6" s="908" t="s">
        <v>12</v>
      </c>
      <c r="O6" s="908" t="s">
        <v>13</v>
      </c>
      <c r="P6" s="911" t="s">
        <v>12</v>
      </c>
      <c r="Q6" s="911" t="s">
        <v>13</v>
      </c>
      <c r="R6" s="908" t="s">
        <v>12</v>
      </c>
      <c r="S6" s="908" t="s">
        <v>13</v>
      </c>
      <c r="T6" s="911" t="s">
        <v>12</v>
      </c>
      <c r="U6" s="911" t="s">
        <v>13</v>
      </c>
      <c r="V6" s="964"/>
    </row>
    <row r="7" spans="1:22" ht="36" customHeight="1" thickBot="1">
      <c r="A7" s="895"/>
      <c r="B7" s="895"/>
      <c r="C7" s="898"/>
      <c r="D7" s="904"/>
      <c r="E7" s="906"/>
      <c r="F7" s="909"/>
      <c r="G7" s="909"/>
      <c r="H7" s="912"/>
      <c r="I7" s="912"/>
      <c r="J7" s="909"/>
      <c r="K7" s="909"/>
      <c r="L7" s="912"/>
      <c r="M7" s="912"/>
      <c r="N7" s="909"/>
      <c r="O7" s="909"/>
      <c r="P7" s="912"/>
      <c r="Q7" s="912"/>
      <c r="R7" s="909"/>
      <c r="S7" s="909"/>
      <c r="T7" s="912"/>
      <c r="U7" s="912"/>
      <c r="V7" s="965"/>
    </row>
    <row r="8" spans="1:22" ht="16.2" customHeight="1" thickBot="1">
      <c r="A8" s="913" t="s">
        <v>14</v>
      </c>
      <c r="B8" s="913"/>
      <c r="C8" s="64" t="s">
        <v>15</v>
      </c>
      <c r="D8" s="633">
        <v>8</v>
      </c>
      <c r="E8" s="102">
        <v>8</v>
      </c>
      <c r="F8" s="103">
        <v>4</v>
      </c>
      <c r="G8" s="103">
        <v>4</v>
      </c>
      <c r="H8" s="104">
        <v>4</v>
      </c>
      <c r="I8" s="104">
        <v>4</v>
      </c>
      <c r="J8" s="704"/>
      <c r="K8" s="704"/>
      <c r="L8" s="705"/>
      <c r="M8" s="705"/>
      <c r="N8" s="706"/>
      <c r="O8" s="706"/>
      <c r="P8" s="705"/>
      <c r="Q8" s="705"/>
      <c r="R8" s="707"/>
      <c r="S8" s="707"/>
      <c r="T8" s="104"/>
      <c r="U8" s="599"/>
      <c r="V8" s="708"/>
    </row>
    <row r="9" spans="1:22" ht="16.850000000000001" customHeight="1" thickBot="1">
      <c r="A9" s="914"/>
      <c r="B9" s="914"/>
      <c r="C9" s="17" t="s">
        <v>16</v>
      </c>
      <c r="D9" s="18">
        <v>8</v>
      </c>
      <c r="E9" s="19">
        <v>8</v>
      </c>
      <c r="F9" s="20"/>
      <c r="G9" s="20"/>
      <c r="H9" s="21"/>
      <c r="I9" s="21"/>
      <c r="J9" s="20">
        <v>4</v>
      </c>
      <c r="K9" s="20">
        <v>4</v>
      </c>
      <c r="L9" s="21">
        <v>4</v>
      </c>
      <c r="M9" s="21">
        <v>4</v>
      </c>
      <c r="N9" s="22"/>
      <c r="O9" s="22"/>
      <c r="P9" s="23"/>
      <c r="Q9" s="23"/>
      <c r="R9" s="24"/>
      <c r="S9" s="24"/>
      <c r="T9" s="21"/>
      <c r="U9" s="25"/>
      <c r="V9" s="26"/>
    </row>
    <row r="10" spans="1:22" ht="16.850000000000001" customHeight="1" thickBot="1">
      <c r="A10" s="914"/>
      <c r="B10" s="914"/>
      <c r="C10" s="17" t="s">
        <v>17</v>
      </c>
      <c r="D10" s="18">
        <v>8</v>
      </c>
      <c r="E10" s="19">
        <v>8</v>
      </c>
      <c r="F10" s="20"/>
      <c r="G10" s="20"/>
      <c r="H10" s="21"/>
      <c r="I10" s="21"/>
      <c r="J10" s="27"/>
      <c r="K10" s="27"/>
      <c r="L10" s="28"/>
      <c r="M10" s="28"/>
      <c r="N10" s="20">
        <v>4</v>
      </c>
      <c r="O10" s="20">
        <v>4</v>
      </c>
      <c r="P10" s="21">
        <v>4</v>
      </c>
      <c r="Q10" s="21">
        <v>4</v>
      </c>
      <c r="R10" s="24"/>
      <c r="S10" s="24"/>
      <c r="T10" s="21"/>
      <c r="U10" s="25"/>
      <c r="V10" s="26"/>
    </row>
    <row r="11" spans="1:22" ht="16.850000000000001" customHeight="1" thickBot="1">
      <c r="A11" s="914"/>
      <c r="B11" s="914"/>
      <c r="C11" s="17" t="s">
        <v>790</v>
      </c>
      <c r="D11" s="29">
        <v>1</v>
      </c>
      <c r="E11" s="19">
        <v>1</v>
      </c>
      <c r="F11" s="20">
        <v>1</v>
      </c>
      <c r="G11" s="20">
        <v>1</v>
      </c>
      <c r="H11" s="21"/>
      <c r="I11" s="21"/>
      <c r="J11" s="30"/>
      <c r="K11" s="30"/>
      <c r="L11" s="28"/>
      <c r="M11" s="28"/>
      <c r="N11" s="30"/>
      <c r="O11" s="30"/>
      <c r="P11" s="28"/>
      <c r="Q11" s="28"/>
      <c r="R11" s="20"/>
      <c r="S11" s="20"/>
      <c r="T11" s="21"/>
      <c r="U11" s="25"/>
      <c r="V11" s="31"/>
    </row>
    <row r="12" spans="1:22" ht="16.850000000000001" customHeight="1" thickBot="1">
      <c r="A12" s="914"/>
      <c r="B12" s="914"/>
      <c r="C12" s="17" t="s">
        <v>792</v>
      </c>
      <c r="D12" s="29">
        <v>1</v>
      </c>
      <c r="E12" s="19">
        <v>1</v>
      </c>
      <c r="F12" s="20"/>
      <c r="G12" s="20"/>
      <c r="H12" s="21">
        <v>1</v>
      </c>
      <c r="I12" s="21">
        <v>1</v>
      </c>
      <c r="J12" s="30"/>
      <c r="K12" s="30"/>
      <c r="L12" s="28"/>
      <c r="M12" s="28"/>
      <c r="N12" s="30"/>
      <c r="O12" s="30"/>
      <c r="P12" s="28"/>
      <c r="Q12" s="28"/>
      <c r="R12" s="20"/>
      <c r="S12" s="20"/>
      <c r="T12" s="21"/>
      <c r="U12" s="25"/>
      <c r="V12" s="31"/>
    </row>
    <row r="13" spans="1:22" ht="16.850000000000001" customHeight="1" thickBot="1">
      <c r="A13" s="914"/>
      <c r="B13" s="914"/>
      <c r="C13" s="17" t="s">
        <v>18</v>
      </c>
      <c r="D13" s="18">
        <v>2</v>
      </c>
      <c r="E13" s="19">
        <v>2</v>
      </c>
      <c r="F13" s="20">
        <v>2</v>
      </c>
      <c r="G13" s="20">
        <v>2</v>
      </c>
      <c r="H13" s="32" t="s">
        <v>168</v>
      </c>
      <c r="I13" s="32" t="s">
        <v>168</v>
      </c>
      <c r="J13" s="27"/>
      <c r="K13" s="27"/>
      <c r="L13" s="28"/>
      <c r="M13" s="28"/>
      <c r="N13" s="30"/>
      <c r="O13" s="33"/>
      <c r="P13" s="28"/>
      <c r="Q13" s="28"/>
      <c r="R13" s="24"/>
      <c r="S13" s="24"/>
      <c r="T13" s="21"/>
      <c r="U13" s="25"/>
      <c r="V13" s="26" t="s">
        <v>169</v>
      </c>
    </row>
    <row r="14" spans="1:22" ht="16.850000000000001" customHeight="1" thickBot="1">
      <c r="A14" s="914"/>
      <c r="B14" s="914"/>
      <c r="C14" s="17" t="s">
        <v>21</v>
      </c>
      <c r="D14" s="18">
        <v>2</v>
      </c>
      <c r="E14" s="19">
        <v>2</v>
      </c>
      <c r="F14" s="34" t="s">
        <v>168</v>
      </c>
      <c r="G14" s="34" t="s">
        <v>168</v>
      </c>
      <c r="H14" s="21">
        <v>2</v>
      </c>
      <c r="I14" s="21">
        <v>2</v>
      </c>
      <c r="J14" s="27"/>
      <c r="K14" s="27"/>
      <c r="L14" s="28"/>
      <c r="M14" s="28"/>
      <c r="N14" s="30"/>
      <c r="O14" s="30"/>
      <c r="P14" s="28"/>
      <c r="Q14" s="28"/>
      <c r="R14" s="24"/>
      <c r="S14" s="24"/>
      <c r="T14" s="21"/>
      <c r="U14" s="25"/>
      <c r="V14" s="26" t="s">
        <v>169</v>
      </c>
    </row>
    <row r="15" spans="1:22" ht="16.850000000000001" customHeight="1" thickBot="1">
      <c r="A15" s="914"/>
      <c r="B15" s="914"/>
      <c r="C15" s="35" t="s">
        <v>22</v>
      </c>
      <c r="D15" s="36">
        <f>SUM(F15,H15,J15,L15,N15,P15,R15,T15)</f>
        <v>2</v>
      </c>
      <c r="E15" s="37">
        <f>SUM(G15,I15,K15,M15,O15,Q15,S15,U15)</f>
        <v>2</v>
      </c>
      <c r="F15" s="38">
        <v>2</v>
      </c>
      <c r="G15" s="38">
        <v>2</v>
      </c>
      <c r="H15" s="39" t="s">
        <v>168</v>
      </c>
      <c r="I15" s="39" t="s">
        <v>168</v>
      </c>
      <c r="J15" s="40" t="s">
        <v>168</v>
      </c>
      <c r="K15" s="40" t="s">
        <v>168</v>
      </c>
      <c r="L15" s="39" t="s">
        <v>168</v>
      </c>
      <c r="M15" s="39" t="s">
        <v>170</v>
      </c>
      <c r="N15" s="30"/>
      <c r="O15" s="30"/>
      <c r="P15" s="28"/>
      <c r="Q15" s="28"/>
      <c r="R15" s="20"/>
      <c r="S15" s="20"/>
      <c r="T15" s="21"/>
      <c r="U15" s="25"/>
      <c r="V15" s="26"/>
    </row>
    <row r="16" spans="1:22" ht="16.850000000000001" customHeight="1" thickBot="1">
      <c r="A16" s="914"/>
      <c r="B16" s="914"/>
      <c r="C16" s="35" t="s">
        <v>23</v>
      </c>
      <c r="D16" s="41">
        <f>SUM(F16,H16,J16,L16,N16,P16,R16,T16)</f>
        <v>2</v>
      </c>
      <c r="E16" s="42">
        <f>SUM(G16,I16,K16,M16,O16,Q16,S16,U16)</f>
        <v>2</v>
      </c>
      <c r="F16" s="43" t="s">
        <v>171</v>
      </c>
      <c r="G16" s="40" t="s">
        <v>170</v>
      </c>
      <c r="H16" s="21">
        <v>2</v>
      </c>
      <c r="I16" s="21">
        <v>2</v>
      </c>
      <c r="J16" s="40" t="s">
        <v>168</v>
      </c>
      <c r="K16" s="40" t="s">
        <v>171</v>
      </c>
      <c r="L16" s="39" t="s">
        <v>168</v>
      </c>
      <c r="M16" s="39" t="s">
        <v>168</v>
      </c>
      <c r="N16" s="30"/>
      <c r="O16" s="30"/>
      <c r="P16" s="28"/>
      <c r="Q16" s="28"/>
      <c r="R16" s="20"/>
      <c r="S16" s="20"/>
      <c r="T16" s="21"/>
      <c r="U16" s="25"/>
      <c r="V16" s="26"/>
    </row>
    <row r="17" spans="1:22" ht="16.850000000000001" customHeight="1" thickBot="1">
      <c r="A17" s="914"/>
      <c r="B17" s="914"/>
      <c r="C17" s="44" t="s">
        <v>172</v>
      </c>
      <c r="D17" s="45">
        <v>2</v>
      </c>
      <c r="E17" s="46">
        <v>2</v>
      </c>
      <c r="F17" s="47">
        <v>2</v>
      </c>
      <c r="G17" s="47">
        <v>2</v>
      </c>
      <c r="H17" s="48" t="s">
        <v>19</v>
      </c>
      <c r="I17" s="48" t="s">
        <v>19</v>
      </c>
      <c r="J17" s="47" t="s">
        <v>19</v>
      </c>
      <c r="K17" s="47" t="s">
        <v>19</v>
      </c>
      <c r="L17" s="48" t="s">
        <v>19</v>
      </c>
      <c r="M17" s="48" t="s">
        <v>19</v>
      </c>
      <c r="N17" s="30" t="s">
        <v>19</v>
      </c>
      <c r="O17" s="30" t="s">
        <v>19</v>
      </c>
      <c r="P17" s="28" t="s">
        <v>19</v>
      </c>
      <c r="Q17" s="28" t="s">
        <v>19</v>
      </c>
      <c r="R17" s="20"/>
      <c r="S17" s="20"/>
      <c r="T17" s="21"/>
      <c r="U17" s="25"/>
      <c r="V17" s="49"/>
    </row>
    <row r="18" spans="1:22" ht="16.850000000000001" customHeight="1" thickBot="1">
      <c r="A18" s="914"/>
      <c r="B18" s="914"/>
      <c r="C18" s="44" t="s">
        <v>173</v>
      </c>
      <c r="D18" s="45">
        <v>2</v>
      </c>
      <c r="E18" s="46">
        <v>2</v>
      </c>
      <c r="F18" s="47" t="s">
        <v>19</v>
      </c>
      <c r="G18" s="47" t="s">
        <v>19</v>
      </c>
      <c r="H18" s="21">
        <v>2</v>
      </c>
      <c r="I18" s="21">
        <v>2</v>
      </c>
      <c r="J18" s="47" t="s">
        <v>19</v>
      </c>
      <c r="K18" s="47" t="s">
        <v>19</v>
      </c>
      <c r="L18" s="48" t="s">
        <v>19</v>
      </c>
      <c r="M18" s="48" t="s">
        <v>19</v>
      </c>
      <c r="N18" s="30" t="s">
        <v>19</v>
      </c>
      <c r="O18" s="30" t="s">
        <v>19</v>
      </c>
      <c r="P18" s="28" t="s">
        <v>19</v>
      </c>
      <c r="Q18" s="28" t="s">
        <v>19</v>
      </c>
      <c r="R18" s="20"/>
      <c r="S18" s="20"/>
      <c r="T18" s="21"/>
      <c r="U18" s="25"/>
      <c r="V18" s="49"/>
    </row>
    <row r="19" spans="1:22" ht="16.850000000000001" customHeight="1" thickBot="1">
      <c r="A19" s="914"/>
      <c r="B19" s="914"/>
      <c r="C19" s="50" t="s">
        <v>174</v>
      </c>
      <c r="D19" s="51">
        <v>2</v>
      </c>
      <c r="E19" s="52">
        <v>2</v>
      </c>
      <c r="F19" s="43" t="s">
        <v>19</v>
      </c>
      <c r="G19" s="43" t="s">
        <v>19</v>
      </c>
      <c r="H19" s="53" t="s">
        <v>19</v>
      </c>
      <c r="I19" s="53" t="s">
        <v>19</v>
      </c>
      <c r="J19" s="20">
        <v>2</v>
      </c>
      <c r="K19" s="20">
        <v>2</v>
      </c>
      <c r="L19" s="53" t="s">
        <v>19</v>
      </c>
      <c r="M19" s="53" t="s">
        <v>19</v>
      </c>
      <c r="N19" s="30" t="s">
        <v>19</v>
      </c>
      <c r="O19" s="30" t="s">
        <v>19</v>
      </c>
      <c r="P19" s="28" t="s">
        <v>19</v>
      </c>
      <c r="Q19" s="28" t="s">
        <v>19</v>
      </c>
      <c r="R19" s="20"/>
      <c r="S19" s="20"/>
      <c r="T19" s="21"/>
      <c r="U19" s="25"/>
      <c r="V19" s="49"/>
    </row>
    <row r="20" spans="1:22" ht="16.850000000000001" customHeight="1" thickBot="1">
      <c r="A20" s="914"/>
      <c r="B20" s="914"/>
      <c r="C20" s="35" t="s">
        <v>175</v>
      </c>
      <c r="D20" s="45">
        <v>2</v>
      </c>
      <c r="E20" s="46">
        <v>2</v>
      </c>
      <c r="F20" s="54"/>
      <c r="G20" s="54"/>
      <c r="H20" s="48"/>
      <c r="I20" s="48"/>
      <c r="J20" s="54"/>
      <c r="K20" s="54"/>
      <c r="L20" s="48"/>
      <c r="M20" s="48"/>
      <c r="N20" s="20">
        <v>2</v>
      </c>
      <c r="O20" s="20">
        <v>2</v>
      </c>
      <c r="P20" s="39" t="s">
        <v>19</v>
      </c>
      <c r="Q20" s="39" t="s">
        <v>19</v>
      </c>
      <c r="R20" s="20"/>
      <c r="S20" s="20"/>
      <c r="T20" s="21"/>
      <c r="U20" s="25"/>
      <c r="V20" s="49"/>
    </row>
    <row r="21" spans="1:22" ht="16.850000000000001" customHeight="1" thickBot="1">
      <c r="A21" s="914"/>
      <c r="B21" s="914"/>
      <c r="C21" s="17" t="s">
        <v>24</v>
      </c>
      <c r="D21" s="29">
        <f t="shared" ref="D21:E24" si="0">SUM(F21,H21,J21,L21,N21,P21,R21,T21)</f>
        <v>0</v>
      </c>
      <c r="E21" s="19">
        <f t="shared" si="0"/>
        <v>8</v>
      </c>
      <c r="F21" s="20">
        <v>0</v>
      </c>
      <c r="G21" s="20">
        <v>2</v>
      </c>
      <c r="H21" s="21">
        <v>0</v>
      </c>
      <c r="I21" s="21">
        <v>2</v>
      </c>
      <c r="J21" s="20">
        <v>0</v>
      </c>
      <c r="K21" s="20">
        <v>2</v>
      </c>
      <c r="L21" s="21">
        <v>0</v>
      </c>
      <c r="M21" s="21">
        <v>2</v>
      </c>
      <c r="N21" s="30"/>
      <c r="O21" s="30"/>
      <c r="P21" s="28"/>
      <c r="Q21" s="28"/>
      <c r="R21" s="20"/>
      <c r="S21" s="20"/>
      <c r="T21" s="21"/>
      <c r="U21" s="25"/>
      <c r="V21" s="55" t="s">
        <v>176</v>
      </c>
    </row>
    <row r="22" spans="1:22" ht="16.850000000000001" customHeight="1" thickBot="1">
      <c r="A22" s="914"/>
      <c r="B22" s="914"/>
      <c r="C22" s="17" t="s">
        <v>25</v>
      </c>
      <c r="D22" s="29">
        <f t="shared" si="0"/>
        <v>2</v>
      </c>
      <c r="E22" s="19">
        <f t="shared" si="0"/>
        <v>2</v>
      </c>
      <c r="F22" s="20">
        <v>2</v>
      </c>
      <c r="G22" s="20">
        <v>2</v>
      </c>
      <c r="H22" s="32" t="s">
        <v>168</v>
      </c>
      <c r="I22" s="32" t="s">
        <v>168</v>
      </c>
      <c r="J22" s="30"/>
      <c r="K22" s="30"/>
      <c r="L22" s="28"/>
      <c r="M22" s="28"/>
      <c r="N22" s="30"/>
      <c r="O22" s="30"/>
      <c r="P22" s="28"/>
      <c r="Q22" s="28"/>
      <c r="R22" s="20"/>
      <c r="S22" s="20"/>
      <c r="T22" s="21"/>
      <c r="U22" s="25"/>
      <c r="V22" s="26" t="s">
        <v>169</v>
      </c>
    </row>
    <row r="23" spans="1:22" ht="16.850000000000001" customHeight="1" thickBot="1">
      <c r="A23" s="914"/>
      <c r="B23" s="914"/>
      <c r="C23" s="17" t="s">
        <v>26</v>
      </c>
      <c r="D23" s="29">
        <f t="shared" si="0"/>
        <v>2</v>
      </c>
      <c r="E23" s="19">
        <f t="shared" si="0"/>
        <v>2</v>
      </c>
      <c r="F23" s="34" t="s">
        <v>170</v>
      </c>
      <c r="G23" s="34" t="s">
        <v>171</v>
      </c>
      <c r="H23" s="21">
        <v>2</v>
      </c>
      <c r="I23" s="21">
        <v>2</v>
      </c>
      <c r="J23" s="30"/>
      <c r="K23" s="30"/>
      <c r="L23" s="28"/>
      <c r="M23" s="28"/>
      <c r="N23" s="30"/>
      <c r="O23" s="30"/>
      <c r="P23" s="28"/>
      <c r="Q23" s="28"/>
      <c r="R23" s="20"/>
      <c r="S23" s="20"/>
      <c r="T23" s="21"/>
      <c r="U23" s="25"/>
      <c r="V23" s="26" t="s">
        <v>169</v>
      </c>
    </row>
    <row r="24" spans="1:22" ht="16.850000000000001" customHeight="1" thickBot="1">
      <c r="A24" s="914"/>
      <c r="B24" s="914"/>
      <c r="C24" s="17" t="s">
        <v>27</v>
      </c>
      <c r="D24" s="29">
        <f t="shared" si="0"/>
        <v>4</v>
      </c>
      <c r="E24" s="19">
        <f t="shared" si="0"/>
        <v>4</v>
      </c>
      <c r="F24" s="20"/>
      <c r="G24" s="20"/>
      <c r="H24" s="21"/>
      <c r="I24" s="21"/>
      <c r="J24" s="20">
        <v>2</v>
      </c>
      <c r="K24" s="20">
        <v>2</v>
      </c>
      <c r="L24" s="21">
        <v>2</v>
      </c>
      <c r="M24" s="21">
        <v>2</v>
      </c>
      <c r="N24" s="30"/>
      <c r="O24" s="30"/>
      <c r="P24" s="28"/>
      <c r="Q24" s="28"/>
      <c r="R24" s="20"/>
      <c r="S24" s="20"/>
      <c r="T24" s="21"/>
      <c r="U24" s="25"/>
      <c r="V24" s="26"/>
    </row>
    <row r="25" spans="1:22" ht="16.850000000000001" customHeight="1" thickBot="1">
      <c r="A25" s="914"/>
      <c r="B25" s="914"/>
      <c r="C25" s="77" t="s">
        <v>28</v>
      </c>
      <c r="D25" s="78">
        <v>2</v>
      </c>
      <c r="E25" s="79">
        <v>2</v>
      </c>
      <c r="F25" s="80"/>
      <c r="G25" s="80"/>
      <c r="H25" s="312"/>
      <c r="I25" s="312"/>
      <c r="J25" s="313" t="s">
        <v>168</v>
      </c>
      <c r="K25" s="313" t="s">
        <v>168</v>
      </c>
      <c r="L25" s="312">
        <v>2</v>
      </c>
      <c r="M25" s="312">
        <v>2</v>
      </c>
      <c r="N25" s="22"/>
      <c r="O25" s="22"/>
      <c r="P25" s="23"/>
      <c r="Q25" s="23"/>
      <c r="R25" s="80"/>
      <c r="S25" s="80"/>
      <c r="T25" s="312"/>
      <c r="U25" s="314"/>
      <c r="V25" s="315" t="s">
        <v>169</v>
      </c>
    </row>
    <row r="26" spans="1:22" ht="16.850000000000001" customHeight="1" thickBot="1">
      <c r="A26" s="914"/>
      <c r="B26" s="914"/>
      <c r="C26" s="316" t="s">
        <v>29</v>
      </c>
      <c r="D26" s="317">
        <f>SUM(D8:D25)</f>
        <v>52</v>
      </c>
      <c r="E26" s="318">
        <f>SUM(E8:E25)</f>
        <v>60</v>
      </c>
      <c r="F26" s="60">
        <f>SUM(F8:F25)</f>
        <v>13</v>
      </c>
      <c r="G26" s="60">
        <f t="shared" ref="G26:Q26" si="1">SUM(G8:G25)</f>
        <v>15</v>
      </c>
      <c r="H26" s="61">
        <f t="shared" si="1"/>
        <v>13</v>
      </c>
      <c r="I26" s="61">
        <f t="shared" si="1"/>
        <v>15</v>
      </c>
      <c r="J26" s="60">
        <f t="shared" si="1"/>
        <v>8</v>
      </c>
      <c r="K26" s="60">
        <f t="shared" si="1"/>
        <v>10</v>
      </c>
      <c r="L26" s="61">
        <f t="shared" si="1"/>
        <v>8</v>
      </c>
      <c r="M26" s="61">
        <f t="shared" si="1"/>
        <v>10</v>
      </c>
      <c r="N26" s="60">
        <f t="shared" si="1"/>
        <v>6</v>
      </c>
      <c r="O26" s="60">
        <f t="shared" si="1"/>
        <v>6</v>
      </c>
      <c r="P26" s="61">
        <f t="shared" si="1"/>
        <v>4</v>
      </c>
      <c r="Q26" s="61">
        <f t="shared" si="1"/>
        <v>4</v>
      </c>
      <c r="R26" s="319"/>
      <c r="S26" s="319"/>
      <c r="T26" s="320"/>
      <c r="U26" s="320"/>
      <c r="V26" s="321"/>
    </row>
    <row r="27" spans="1:22" ht="16.850000000000001" customHeight="1" thickBot="1">
      <c r="A27" s="914" t="s">
        <v>30</v>
      </c>
      <c r="B27" s="914"/>
      <c r="C27" s="322" t="s">
        <v>251</v>
      </c>
      <c r="D27" s="323">
        <v>3</v>
      </c>
      <c r="E27" s="324">
        <v>3</v>
      </c>
      <c r="F27" s="325"/>
      <c r="G27" s="325"/>
      <c r="H27" s="326"/>
      <c r="I27" s="326"/>
      <c r="J27" s="325"/>
      <c r="K27" s="325"/>
      <c r="L27" s="326"/>
      <c r="M27" s="326"/>
      <c r="N27" s="325"/>
      <c r="O27" s="325"/>
      <c r="P27" s="326"/>
      <c r="Q27" s="326"/>
      <c r="R27" s="325">
        <v>3</v>
      </c>
      <c r="S27" s="325">
        <v>3</v>
      </c>
      <c r="T27" s="326"/>
      <c r="U27" s="326"/>
      <c r="V27" s="333" t="s">
        <v>277</v>
      </c>
    </row>
    <row r="28" spans="1:22" ht="16.850000000000001" customHeight="1" thickBot="1">
      <c r="A28" s="914"/>
      <c r="B28" s="914"/>
      <c r="C28" s="316" t="s">
        <v>29</v>
      </c>
      <c r="D28" s="317">
        <f>SUM(D27:D27)</f>
        <v>3</v>
      </c>
      <c r="E28" s="318">
        <f>SUM(E27:E27)</f>
        <v>3</v>
      </c>
      <c r="F28" s="319"/>
      <c r="G28" s="319"/>
      <c r="H28" s="320"/>
      <c r="I28" s="320"/>
      <c r="J28" s="319"/>
      <c r="K28" s="319"/>
      <c r="L28" s="320"/>
      <c r="M28" s="320"/>
      <c r="N28" s="319"/>
      <c r="O28" s="319"/>
      <c r="P28" s="320"/>
      <c r="Q28" s="320"/>
      <c r="R28" s="319">
        <v>3</v>
      </c>
      <c r="S28" s="319">
        <v>3</v>
      </c>
      <c r="T28" s="320"/>
      <c r="U28" s="320"/>
      <c r="V28" s="327"/>
    </row>
    <row r="29" spans="1:22" s="176" customFormat="1" ht="16.850000000000001" customHeight="1" thickBot="1">
      <c r="A29" s="920" t="s">
        <v>33</v>
      </c>
      <c r="B29" s="920"/>
      <c r="C29" s="328" t="s">
        <v>276</v>
      </c>
      <c r="D29" s="329">
        <v>3</v>
      </c>
      <c r="E29" s="330">
        <v>3</v>
      </c>
      <c r="F29" s="331">
        <v>3</v>
      </c>
      <c r="G29" s="331">
        <v>3</v>
      </c>
      <c r="H29" s="332"/>
      <c r="I29" s="332"/>
      <c r="J29" s="331"/>
      <c r="K29" s="331"/>
      <c r="L29" s="332"/>
      <c r="M29" s="332"/>
      <c r="N29" s="331"/>
      <c r="O29" s="331"/>
      <c r="P29" s="332"/>
      <c r="Q29" s="332"/>
      <c r="R29" s="331"/>
      <c r="S29" s="331"/>
      <c r="T29" s="332"/>
      <c r="U29" s="332"/>
      <c r="V29" s="333" t="s">
        <v>277</v>
      </c>
    </row>
    <row r="30" spans="1:22" s="176" customFormat="1" ht="16.850000000000001" customHeight="1" thickBot="1">
      <c r="A30" s="920"/>
      <c r="B30" s="920"/>
      <c r="C30" s="334" t="s">
        <v>278</v>
      </c>
      <c r="D30" s="335">
        <v>3</v>
      </c>
      <c r="E30" s="336">
        <v>3</v>
      </c>
      <c r="F30" s="337">
        <v>3</v>
      </c>
      <c r="G30" s="337">
        <v>3</v>
      </c>
      <c r="H30" s="338"/>
      <c r="I30" s="338"/>
      <c r="J30" s="337"/>
      <c r="K30" s="337"/>
      <c r="L30" s="338"/>
      <c r="M30" s="338"/>
      <c r="N30" s="337"/>
      <c r="O30" s="337"/>
      <c r="P30" s="338"/>
      <c r="Q30" s="338"/>
      <c r="R30" s="337"/>
      <c r="S30" s="337"/>
      <c r="T30" s="338"/>
      <c r="U30" s="338"/>
      <c r="V30" s="339" t="s">
        <v>277</v>
      </c>
    </row>
    <row r="31" spans="1:22" s="176" customFormat="1" ht="16.850000000000001" customHeight="1" thickBot="1">
      <c r="A31" s="920"/>
      <c r="B31" s="920"/>
      <c r="C31" s="334" t="s">
        <v>279</v>
      </c>
      <c r="D31" s="335">
        <v>3</v>
      </c>
      <c r="E31" s="336">
        <v>3</v>
      </c>
      <c r="F31" s="337">
        <v>3</v>
      </c>
      <c r="G31" s="337">
        <v>3</v>
      </c>
      <c r="H31" s="338"/>
      <c r="I31" s="338"/>
      <c r="J31" s="337"/>
      <c r="K31" s="337"/>
      <c r="L31" s="338"/>
      <c r="M31" s="338"/>
      <c r="N31" s="337"/>
      <c r="O31" s="337"/>
      <c r="P31" s="338"/>
      <c r="Q31" s="338"/>
      <c r="R31" s="337"/>
      <c r="S31" s="337"/>
      <c r="T31" s="338"/>
      <c r="U31" s="338"/>
      <c r="V31" s="340" t="s">
        <v>277</v>
      </c>
    </row>
    <row r="32" spans="1:22" s="176" customFormat="1" ht="16.850000000000001" customHeight="1" thickBot="1">
      <c r="A32" s="920"/>
      <c r="B32" s="920"/>
      <c r="C32" s="334" t="s">
        <v>280</v>
      </c>
      <c r="D32" s="335">
        <v>3</v>
      </c>
      <c r="E32" s="336">
        <v>3</v>
      </c>
      <c r="F32" s="337">
        <v>3</v>
      </c>
      <c r="G32" s="337">
        <v>3</v>
      </c>
      <c r="H32" s="338"/>
      <c r="I32" s="338"/>
      <c r="J32" s="337"/>
      <c r="K32" s="337"/>
      <c r="L32" s="338"/>
      <c r="M32" s="338"/>
      <c r="N32" s="337"/>
      <c r="O32" s="337"/>
      <c r="P32" s="338"/>
      <c r="Q32" s="338"/>
      <c r="R32" s="337"/>
      <c r="S32" s="337"/>
      <c r="T32" s="338"/>
      <c r="U32" s="338"/>
      <c r="V32" s="339" t="s">
        <v>277</v>
      </c>
    </row>
    <row r="33" spans="1:22" s="176" customFormat="1" ht="16.850000000000001" customHeight="1" thickBot="1">
      <c r="A33" s="920"/>
      <c r="B33" s="920"/>
      <c r="C33" s="334" t="s">
        <v>281</v>
      </c>
      <c r="D33" s="335">
        <v>3</v>
      </c>
      <c r="E33" s="336">
        <v>3</v>
      </c>
      <c r="F33" s="337"/>
      <c r="G33" s="337"/>
      <c r="H33" s="338">
        <v>3</v>
      </c>
      <c r="I33" s="338">
        <v>3</v>
      </c>
      <c r="J33" s="337"/>
      <c r="K33" s="337"/>
      <c r="L33" s="338"/>
      <c r="M33" s="338"/>
      <c r="N33" s="337"/>
      <c r="O33" s="337"/>
      <c r="P33" s="338"/>
      <c r="Q33" s="338"/>
      <c r="R33" s="337"/>
      <c r="S33" s="337"/>
      <c r="T33" s="338"/>
      <c r="U33" s="338"/>
      <c r="V33" s="339" t="s">
        <v>277</v>
      </c>
    </row>
    <row r="34" spans="1:22" ht="16.850000000000001" customHeight="1" thickBot="1">
      <c r="A34" s="920"/>
      <c r="B34" s="920"/>
      <c r="C34" s="334" t="s">
        <v>282</v>
      </c>
      <c r="D34" s="335">
        <v>3</v>
      </c>
      <c r="E34" s="336">
        <v>3</v>
      </c>
      <c r="F34" s="337"/>
      <c r="G34" s="337"/>
      <c r="H34" s="338"/>
      <c r="I34" s="338"/>
      <c r="J34" s="337"/>
      <c r="K34" s="337"/>
      <c r="L34" s="338"/>
      <c r="M34" s="338"/>
      <c r="N34" s="337">
        <v>3</v>
      </c>
      <c r="O34" s="337">
        <v>3</v>
      </c>
      <c r="P34" s="338"/>
      <c r="Q34" s="338"/>
      <c r="R34" s="337"/>
      <c r="S34" s="337"/>
      <c r="T34" s="338"/>
      <c r="U34" s="338"/>
      <c r="V34" s="339" t="s">
        <v>277</v>
      </c>
    </row>
    <row r="35" spans="1:22" s="176" customFormat="1" ht="16.850000000000001" customHeight="1" thickBot="1">
      <c r="A35" s="920"/>
      <c r="B35" s="920"/>
      <c r="C35" s="334" t="s">
        <v>283</v>
      </c>
      <c r="D35" s="335">
        <v>3</v>
      </c>
      <c r="E35" s="336">
        <v>3</v>
      </c>
      <c r="F35" s="337"/>
      <c r="G35" s="337"/>
      <c r="H35" s="338"/>
      <c r="I35" s="338"/>
      <c r="J35" s="337"/>
      <c r="K35" s="337"/>
      <c r="L35" s="338"/>
      <c r="M35" s="338"/>
      <c r="N35" s="337">
        <v>3</v>
      </c>
      <c r="O35" s="337">
        <v>3</v>
      </c>
      <c r="P35" s="338"/>
      <c r="Q35" s="338"/>
      <c r="R35" s="337"/>
      <c r="S35" s="337"/>
      <c r="T35" s="338"/>
      <c r="U35" s="338"/>
      <c r="V35" s="339"/>
    </row>
    <row r="36" spans="1:22" s="176" customFormat="1" ht="16.850000000000001" customHeight="1" thickBot="1">
      <c r="A36" s="920"/>
      <c r="B36" s="920"/>
      <c r="C36" s="334" t="s">
        <v>284</v>
      </c>
      <c r="D36" s="335">
        <v>1</v>
      </c>
      <c r="E36" s="336">
        <v>1</v>
      </c>
      <c r="F36" s="337"/>
      <c r="G36" s="337"/>
      <c r="H36" s="338"/>
      <c r="I36" s="338"/>
      <c r="J36" s="337"/>
      <c r="K36" s="337"/>
      <c r="L36" s="338"/>
      <c r="M36" s="338"/>
      <c r="N36" s="337"/>
      <c r="O36" s="337"/>
      <c r="P36" s="338" t="s">
        <v>285</v>
      </c>
      <c r="Q36" s="338" t="s">
        <v>285</v>
      </c>
      <c r="R36" s="337"/>
      <c r="S36" s="337"/>
      <c r="T36" s="338"/>
      <c r="U36" s="338"/>
      <c r="V36" s="339" t="s">
        <v>277</v>
      </c>
    </row>
    <row r="37" spans="1:22" s="176" customFormat="1" ht="16.850000000000001" customHeight="1" thickBot="1">
      <c r="A37" s="920"/>
      <c r="B37" s="920"/>
      <c r="C37" s="334" t="s">
        <v>286</v>
      </c>
      <c r="D37" s="335">
        <v>2</v>
      </c>
      <c r="E37" s="336">
        <v>2</v>
      </c>
      <c r="F37" s="337"/>
      <c r="G37" s="337"/>
      <c r="H37" s="338"/>
      <c r="I37" s="338"/>
      <c r="J37" s="337"/>
      <c r="K37" s="337"/>
      <c r="L37" s="338"/>
      <c r="M37" s="338"/>
      <c r="N37" s="337"/>
      <c r="O37" s="337"/>
      <c r="P37" s="338" t="s">
        <v>287</v>
      </c>
      <c r="Q37" s="338" t="s">
        <v>287</v>
      </c>
      <c r="R37" s="337"/>
      <c r="S37" s="337"/>
      <c r="T37" s="338"/>
      <c r="U37" s="338"/>
      <c r="V37" s="339"/>
    </row>
    <row r="38" spans="1:22" s="176" customFormat="1" ht="16.850000000000001" customHeight="1" thickBot="1">
      <c r="A38" s="920"/>
      <c r="B38" s="920"/>
      <c r="C38" s="334" t="s">
        <v>288</v>
      </c>
      <c r="D38" s="335">
        <v>1</v>
      </c>
      <c r="E38" s="336">
        <v>1</v>
      </c>
      <c r="F38" s="337"/>
      <c r="G38" s="337"/>
      <c r="H38" s="338"/>
      <c r="I38" s="338"/>
      <c r="J38" s="337"/>
      <c r="K38" s="337"/>
      <c r="L38" s="338"/>
      <c r="M38" s="338"/>
      <c r="N38" s="337"/>
      <c r="O38" s="337"/>
      <c r="P38" s="338"/>
      <c r="Q38" s="338"/>
      <c r="R38" s="337" t="s">
        <v>285</v>
      </c>
      <c r="S38" s="337" t="s">
        <v>285</v>
      </c>
      <c r="T38" s="338"/>
      <c r="U38" s="338"/>
      <c r="V38" s="339" t="s">
        <v>277</v>
      </c>
    </row>
    <row r="39" spans="1:22" s="176" customFormat="1" ht="16.850000000000001" customHeight="1" thickBot="1">
      <c r="A39" s="920"/>
      <c r="B39" s="920"/>
      <c r="C39" s="334" t="s">
        <v>289</v>
      </c>
      <c r="D39" s="335">
        <v>2</v>
      </c>
      <c r="E39" s="336">
        <v>2</v>
      </c>
      <c r="F39" s="337"/>
      <c r="G39" s="337"/>
      <c r="H39" s="338"/>
      <c r="I39" s="338"/>
      <c r="J39" s="337"/>
      <c r="K39" s="337"/>
      <c r="L39" s="338"/>
      <c r="M39" s="338"/>
      <c r="N39" s="337"/>
      <c r="O39" s="337"/>
      <c r="P39" s="338"/>
      <c r="Q39" s="338"/>
      <c r="R39" s="337" t="s">
        <v>287</v>
      </c>
      <c r="S39" s="337" t="s">
        <v>287</v>
      </c>
      <c r="T39" s="338"/>
      <c r="U39" s="338"/>
      <c r="V39" s="339" t="s">
        <v>277</v>
      </c>
    </row>
    <row r="40" spans="1:22" s="176" customFormat="1" ht="16.850000000000001" customHeight="1" thickBot="1">
      <c r="A40" s="920"/>
      <c r="B40" s="920"/>
      <c r="C40" s="334" t="s">
        <v>290</v>
      </c>
      <c r="D40" s="335">
        <v>3</v>
      </c>
      <c r="E40" s="336">
        <v>3</v>
      </c>
      <c r="F40" s="337"/>
      <c r="G40" s="337"/>
      <c r="H40" s="338"/>
      <c r="I40" s="338"/>
      <c r="J40" s="337"/>
      <c r="K40" s="337"/>
      <c r="L40" s="338"/>
      <c r="M40" s="338"/>
      <c r="N40" s="341"/>
      <c r="O40" s="341"/>
      <c r="P40" s="338"/>
      <c r="Q40" s="338"/>
      <c r="R40" s="337"/>
      <c r="S40" s="337"/>
      <c r="T40" s="338">
        <v>3</v>
      </c>
      <c r="U40" s="338">
        <v>3</v>
      </c>
      <c r="V40" s="339" t="s">
        <v>277</v>
      </c>
    </row>
    <row r="41" spans="1:22" ht="16.850000000000001" customHeight="1" thickBot="1">
      <c r="A41" s="920"/>
      <c r="B41" s="920"/>
      <c r="C41" s="334" t="s">
        <v>291</v>
      </c>
      <c r="D41" s="335">
        <v>3</v>
      </c>
      <c r="E41" s="336">
        <v>3</v>
      </c>
      <c r="F41" s="337"/>
      <c r="G41" s="337"/>
      <c r="H41" s="338"/>
      <c r="I41" s="338"/>
      <c r="J41" s="337"/>
      <c r="K41" s="337"/>
      <c r="L41" s="338"/>
      <c r="M41" s="338"/>
      <c r="N41" s="337"/>
      <c r="O41" s="337"/>
      <c r="P41" s="338"/>
      <c r="Q41" s="338"/>
      <c r="R41" s="337"/>
      <c r="S41" s="337"/>
      <c r="T41" s="338">
        <v>3</v>
      </c>
      <c r="U41" s="338">
        <v>3</v>
      </c>
      <c r="V41" s="339" t="s">
        <v>277</v>
      </c>
    </row>
    <row r="42" spans="1:22" ht="16.850000000000001" customHeight="1" thickBot="1">
      <c r="A42" s="920"/>
      <c r="B42" s="920"/>
      <c r="C42" s="316" t="s">
        <v>29</v>
      </c>
      <c r="D42" s="342">
        <f t="shared" ref="D42:O42" si="2">SUM(D29:D41)</f>
        <v>33</v>
      </c>
      <c r="E42" s="343">
        <f t="shared" si="2"/>
        <v>33</v>
      </c>
      <c r="F42" s="344">
        <f t="shared" si="2"/>
        <v>12</v>
      </c>
      <c r="G42" s="344">
        <f t="shared" si="2"/>
        <v>12</v>
      </c>
      <c r="H42" s="345">
        <f t="shared" si="2"/>
        <v>3</v>
      </c>
      <c r="I42" s="345">
        <f t="shared" si="2"/>
        <v>3</v>
      </c>
      <c r="J42" s="344">
        <f t="shared" si="2"/>
        <v>0</v>
      </c>
      <c r="K42" s="344">
        <f t="shared" si="2"/>
        <v>0</v>
      </c>
      <c r="L42" s="345">
        <f t="shared" si="2"/>
        <v>0</v>
      </c>
      <c r="M42" s="345">
        <f t="shared" si="2"/>
        <v>0</v>
      </c>
      <c r="N42" s="344">
        <f t="shared" si="2"/>
        <v>6</v>
      </c>
      <c r="O42" s="344">
        <f t="shared" si="2"/>
        <v>6</v>
      </c>
      <c r="P42" s="345" t="s">
        <v>292</v>
      </c>
      <c r="Q42" s="345" t="s">
        <v>292</v>
      </c>
      <c r="R42" s="344" t="s">
        <v>292</v>
      </c>
      <c r="S42" s="344" t="s">
        <v>292</v>
      </c>
      <c r="T42" s="345">
        <f>SUM(T29:T41)</f>
        <v>6</v>
      </c>
      <c r="U42" s="345">
        <f>SUM(U29:U41)</f>
        <v>6</v>
      </c>
      <c r="V42" s="346"/>
    </row>
    <row r="43" spans="1:22" s="176" customFormat="1" ht="16.850000000000001" customHeight="1" thickBot="1">
      <c r="A43" s="914" t="s">
        <v>293</v>
      </c>
      <c r="B43" s="914"/>
      <c r="C43" s="328" t="s">
        <v>295</v>
      </c>
      <c r="D43" s="347">
        <v>3</v>
      </c>
      <c r="E43" s="348">
        <v>3</v>
      </c>
      <c r="F43" s="331"/>
      <c r="G43" s="331"/>
      <c r="H43" s="332">
        <v>3</v>
      </c>
      <c r="I43" s="332">
        <v>3</v>
      </c>
      <c r="J43" s="331"/>
      <c r="K43" s="331"/>
      <c r="L43" s="332"/>
      <c r="M43" s="332"/>
      <c r="N43" s="331"/>
      <c r="O43" s="331"/>
      <c r="P43" s="332"/>
      <c r="Q43" s="332"/>
      <c r="R43" s="349"/>
      <c r="S43" s="349"/>
      <c r="T43" s="332"/>
      <c r="U43" s="332"/>
      <c r="V43" s="333" t="s">
        <v>277</v>
      </c>
    </row>
    <row r="44" spans="1:22" s="176" customFormat="1" ht="16.850000000000001" customHeight="1" thickBot="1">
      <c r="A44" s="914"/>
      <c r="B44" s="914"/>
      <c r="C44" s="334" t="s">
        <v>296</v>
      </c>
      <c r="D44" s="350">
        <v>3</v>
      </c>
      <c r="E44" s="351">
        <v>3</v>
      </c>
      <c r="F44" s="337"/>
      <c r="G44" s="337"/>
      <c r="H44" s="338">
        <v>3</v>
      </c>
      <c r="I44" s="338">
        <v>3</v>
      </c>
      <c r="J44" s="337"/>
      <c r="K44" s="337"/>
      <c r="L44" s="338"/>
      <c r="M44" s="338"/>
      <c r="N44" s="337"/>
      <c r="O44" s="337"/>
      <c r="P44" s="338"/>
      <c r="Q44" s="338"/>
      <c r="R44" s="337"/>
      <c r="S44" s="337"/>
      <c r="T44" s="338"/>
      <c r="U44" s="338"/>
      <c r="V44" s="339" t="s">
        <v>277</v>
      </c>
    </row>
    <row r="45" spans="1:22" ht="16.850000000000001" customHeight="1" thickBot="1">
      <c r="A45" s="914"/>
      <c r="B45" s="914"/>
      <c r="C45" s="334" t="s">
        <v>294</v>
      </c>
      <c r="D45" s="350">
        <v>3</v>
      </c>
      <c r="E45" s="351">
        <v>3</v>
      </c>
      <c r="F45" s="337"/>
      <c r="G45" s="337"/>
      <c r="H45" s="338">
        <v>3</v>
      </c>
      <c r="I45" s="338">
        <v>3</v>
      </c>
      <c r="J45" s="337"/>
      <c r="K45" s="337"/>
      <c r="L45" s="338"/>
      <c r="M45" s="338"/>
      <c r="N45" s="337"/>
      <c r="O45" s="337"/>
      <c r="P45" s="338"/>
      <c r="Q45" s="338"/>
      <c r="R45" s="337"/>
      <c r="S45" s="337"/>
      <c r="T45" s="338"/>
      <c r="U45" s="338"/>
      <c r="V45" s="339" t="s">
        <v>277</v>
      </c>
    </row>
    <row r="46" spans="1:22" s="176" customFormat="1" ht="16.850000000000001" customHeight="1" thickBot="1">
      <c r="A46" s="914"/>
      <c r="B46" s="914"/>
      <c r="C46" s="334" t="s">
        <v>297</v>
      </c>
      <c r="D46" s="350">
        <v>3</v>
      </c>
      <c r="E46" s="351">
        <v>3</v>
      </c>
      <c r="F46" s="337"/>
      <c r="G46" s="337"/>
      <c r="H46" s="338"/>
      <c r="I46" s="338"/>
      <c r="J46" s="337">
        <v>3</v>
      </c>
      <c r="K46" s="337">
        <v>3</v>
      </c>
      <c r="L46" s="352"/>
      <c r="M46" s="352"/>
      <c r="N46" s="337"/>
      <c r="O46" s="337"/>
      <c r="P46" s="338"/>
      <c r="Q46" s="338"/>
      <c r="R46" s="337"/>
      <c r="S46" s="337"/>
      <c r="T46" s="338"/>
      <c r="U46" s="338"/>
      <c r="V46" s="339" t="s">
        <v>277</v>
      </c>
    </row>
    <row r="47" spans="1:22" s="176" customFormat="1" ht="16.850000000000001" customHeight="1" thickBot="1">
      <c r="A47" s="914"/>
      <c r="B47" s="914"/>
      <c r="C47" s="334" t="s">
        <v>301</v>
      </c>
      <c r="D47" s="350">
        <v>3</v>
      </c>
      <c r="E47" s="351">
        <v>3</v>
      </c>
      <c r="F47" s="337"/>
      <c r="G47" s="337"/>
      <c r="H47" s="338"/>
      <c r="I47" s="338"/>
      <c r="J47" s="353">
        <v>3</v>
      </c>
      <c r="K47" s="353">
        <v>3</v>
      </c>
      <c r="L47" s="352"/>
      <c r="M47" s="352"/>
      <c r="N47" s="354"/>
      <c r="O47" s="354"/>
      <c r="P47" s="352"/>
      <c r="Q47" s="352"/>
      <c r="R47" s="354"/>
      <c r="S47" s="354"/>
      <c r="T47" s="352"/>
      <c r="U47" s="352"/>
      <c r="V47" s="339" t="s">
        <v>277</v>
      </c>
    </row>
    <row r="48" spans="1:22" ht="16.850000000000001" customHeight="1" thickBot="1">
      <c r="A48" s="914"/>
      <c r="B48" s="914"/>
      <c r="C48" s="334" t="s">
        <v>299</v>
      </c>
      <c r="D48" s="350">
        <v>3</v>
      </c>
      <c r="E48" s="351">
        <v>3</v>
      </c>
      <c r="F48" s="337"/>
      <c r="G48" s="337"/>
      <c r="H48" s="338"/>
      <c r="I48" s="338"/>
      <c r="J48" s="337">
        <v>3</v>
      </c>
      <c r="K48" s="337">
        <v>3</v>
      </c>
      <c r="L48" s="352"/>
      <c r="M48" s="352"/>
      <c r="N48" s="337"/>
      <c r="O48" s="337"/>
      <c r="P48" s="338"/>
      <c r="Q48" s="338"/>
      <c r="R48" s="337"/>
      <c r="S48" s="337"/>
      <c r="T48" s="338"/>
      <c r="U48" s="338"/>
      <c r="V48" s="339" t="s">
        <v>277</v>
      </c>
    </row>
    <row r="49" spans="1:22" s="176" customFormat="1" ht="16.850000000000001" customHeight="1" thickBot="1">
      <c r="A49" s="914"/>
      <c r="B49" s="914"/>
      <c r="C49" s="334" t="s">
        <v>300</v>
      </c>
      <c r="D49" s="350">
        <v>3</v>
      </c>
      <c r="E49" s="351">
        <v>3</v>
      </c>
      <c r="F49" s="337"/>
      <c r="G49" s="337"/>
      <c r="H49" s="338"/>
      <c r="I49" s="338"/>
      <c r="J49" s="337">
        <v>3</v>
      </c>
      <c r="K49" s="337">
        <v>3</v>
      </c>
      <c r="L49" s="338"/>
      <c r="M49" s="338"/>
      <c r="N49" s="337"/>
      <c r="O49" s="337"/>
      <c r="P49" s="338"/>
      <c r="Q49" s="338"/>
      <c r="R49" s="337"/>
      <c r="S49" s="337"/>
      <c r="T49" s="338"/>
      <c r="U49" s="338"/>
      <c r="V49" s="339"/>
    </row>
    <row r="50" spans="1:22" ht="16.850000000000001" customHeight="1" thickBot="1">
      <c r="A50" s="914"/>
      <c r="B50" s="914"/>
      <c r="C50" s="334" t="s">
        <v>298</v>
      </c>
      <c r="D50" s="350">
        <v>3</v>
      </c>
      <c r="E50" s="351">
        <v>3</v>
      </c>
      <c r="F50" s="337"/>
      <c r="G50" s="337"/>
      <c r="H50" s="338"/>
      <c r="I50" s="338"/>
      <c r="J50" s="337">
        <v>3</v>
      </c>
      <c r="K50" s="337">
        <v>3</v>
      </c>
      <c r="L50" s="338"/>
      <c r="M50" s="338"/>
      <c r="N50" s="354"/>
      <c r="O50" s="354"/>
      <c r="P50" s="352"/>
      <c r="Q50" s="352"/>
      <c r="R50" s="337"/>
      <c r="S50" s="337"/>
      <c r="T50" s="338"/>
      <c r="U50" s="338"/>
      <c r="V50" s="339" t="s">
        <v>277</v>
      </c>
    </row>
    <row r="51" spans="1:22" ht="16.850000000000001" customHeight="1" thickBot="1">
      <c r="A51" s="914"/>
      <c r="B51" s="914"/>
      <c r="C51" s="334" t="s">
        <v>302</v>
      </c>
      <c r="D51" s="350">
        <v>3</v>
      </c>
      <c r="E51" s="351">
        <v>3</v>
      </c>
      <c r="F51" s="337"/>
      <c r="G51" s="337"/>
      <c r="H51" s="338"/>
      <c r="I51" s="338"/>
      <c r="J51" s="337"/>
      <c r="K51" s="337"/>
      <c r="L51" s="338">
        <v>3</v>
      </c>
      <c r="M51" s="338">
        <v>3</v>
      </c>
      <c r="N51" s="337"/>
      <c r="O51" s="337"/>
      <c r="P51" s="338"/>
      <c r="Q51" s="338"/>
      <c r="R51" s="337"/>
      <c r="S51" s="337"/>
      <c r="T51" s="338"/>
      <c r="U51" s="338"/>
      <c r="V51" s="750" t="s">
        <v>1054</v>
      </c>
    </row>
    <row r="52" spans="1:22" ht="16.850000000000001" customHeight="1" thickBot="1">
      <c r="A52" s="914"/>
      <c r="B52" s="914"/>
      <c r="C52" s="334" t="s">
        <v>303</v>
      </c>
      <c r="D52" s="350">
        <v>3</v>
      </c>
      <c r="E52" s="351">
        <v>3</v>
      </c>
      <c r="F52" s="337"/>
      <c r="G52" s="337"/>
      <c r="H52" s="338"/>
      <c r="I52" s="338"/>
      <c r="J52" s="337"/>
      <c r="K52" s="337"/>
      <c r="L52" s="338">
        <v>3</v>
      </c>
      <c r="M52" s="338">
        <v>3</v>
      </c>
      <c r="N52" s="337"/>
      <c r="O52" s="337"/>
      <c r="P52" s="338"/>
      <c r="Q52" s="338"/>
      <c r="R52" s="337"/>
      <c r="S52" s="337"/>
      <c r="T52" s="352"/>
      <c r="U52" s="352"/>
      <c r="V52" s="339" t="s">
        <v>277</v>
      </c>
    </row>
    <row r="53" spans="1:22" s="176" customFormat="1" ht="16.850000000000001" customHeight="1" thickBot="1">
      <c r="A53" s="914"/>
      <c r="B53" s="914"/>
      <c r="C53" s="334" t="s">
        <v>307</v>
      </c>
      <c r="D53" s="350">
        <v>3</v>
      </c>
      <c r="E53" s="351">
        <v>3</v>
      </c>
      <c r="F53" s="337"/>
      <c r="G53" s="337"/>
      <c r="H53" s="338"/>
      <c r="I53" s="338"/>
      <c r="J53" s="337"/>
      <c r="K53" s="337"/>
      <c r="L53" s="338">
        <v>3</v>
      </c>
      <c r="M53" s="338">
        <v>3</v>
      </c>
      <c r="N53" s="337"/>
      <c r="O53" s="337"/>
      <c r="P53" s="338"/>
      <c r="Q53" s="338"/>
      <c r="R53" s="337"/>
      <c r="S53" s="337"/>
      <c r="T53" s="338"/>
      <c r="U53" s="338"/>
      <c r="V53" s="339"/>
    </row>
    <row r="54" spans="1:22" ht="16.850000000000001" customHeight="1" thickBot="1">
      <c r="A54" s="914"/>
      <c r="B54" s="914"/>
      <c r="C54" s="334" t="s">
        <v>304</v>
      </c>
      <c r="D54" s="350">
        <v>3</v>
      </c>
      <c r="E54" s="351">
        <v>3</v>
      </c>
      <c r="F54" s="337"/>
      <c r="G54" s="337"/>
      <c r="H54" s="338"/>
      <c r="I54" s="338"/>
      <c r="J54" s="354"/>
      <c r="K54" s="354"/>
      <c r="L54" s="338">
        <v>3</v>
      </c>
      <c r="M54" s="338">
        <v>3</v>
      </c>
      <c r="N54" s="354"/>
      <c r="O54" s="354"/>
      <c r="P54" s="338"/>
      <c r="Q54" s="338"/>
      <c r="R54" s="337"/>
      <c r="S54" s="337"/>
      <c r="T54" s="338"/>
      <c r="U54" s="338"/>
      <c r="V54" s="339"/>
    </row>
    <row r="55" spans="1:22" s="176" customFormat="1" ht="16.850000000000001" customHeight="1" thickBot="1">
      <c r="A55" s="914"/>
      <c r="B55" s="914"/>
      <c r="C55" s="334" t="s">
        <v>305</v>
      </c>
      <c r="D55" s="350">
        <v>3</v>
      </c>
      <c r="E55" s="351">
        <v>3</v>
      </c>
      <c r="F55" s="337"/>
      <c r="G55" s="337"/>
      <c r="H55" s="338"/>
      <c r="I55" s="338"/>
      <c r="J55" s="337"/>
      <c r="K55" s="337"/>
      <c r="L55" s="338">
        <v>3</v>
      </c>
      <c r="M55" s="338">
        <v>3</v>
      </c>
      <c r="N55" s="337"/>
      <c r="O55" s="337"/>
      <c r="P55" s="338"/>
      <c r="Q55" s="338"/>
      <c r="R55" s="337"/>
      <c r="S55" s="337"/>
      <c r="T55" s="338"/>
      <c r="U55" s="338"/>
      <c r="V55" s="339" t="s">
        <v>277</v>
      </c>
    </row>
    <row r="56" spans="1:22" s="176" customFormat="1" ht="16.850000000000001" customHeight="1" thickBot="1">
      <c r="A56" s="914"/>
      <c r="B56" s="914"/>
      <c r="C56" s="334" t="s">
        <v>323</v>
      </c>
      <c r="D56" s="350">
        <v>3</v>
      </c>
      <c r="E56" s="351">
        <v>3</v>
      </c>
      <c r="F56" s="337"/>
      <c r="G56" s="337"/>
      <c r="H56" s="338"/>
      <c r="I56" s="338"/>
      <c r="J56" s="337"/>
      <c r="K56" s="337"/>
      <c r="L56" s="338">
        <v>3</v>
      </c>
      <c r="M56" s="338">
        <v>3</v>
      </c>
      <c r="N56" s="354"/>
      <c r="O56" s="354"/>
      <c r="P56" s="352"/>
      <c r="Q56" s="352"/>
      <c r="R56" s="337"/>
      <c r="S56" s="337"/>
      <c r="T56" s="338"/>
      <c r="U56" s="338"/>
      <c r="V56" s="339" t="s">
        <v>277</v>
      </c>
    </row>
    <row r="57" spans="1:22" s="176" customFormat="1" ht="16.850000000000001" customHeight="1" thickBot="1">
      <c r="A57" s="914"/>
      <c r="B57" s="914"/>
      <c r="C57" s="334" t="s">
        <v>309</v>
      </c>
      <c r="D57" s="350">
        <v>3</v>
      </c>
      <c r="E57" s="351">
        <v>3</v>
      </c>
      <c r="F57" s="337"/>
      <c r="G57" s="337"/>
      <c r="H57" s="338"/>
      <c r="I57" s="338"/>
      <c r="J57" s="337"/>
      <c r="K57" s="337"/>
      <c r="L57" s="338"/>
      <c r="M57" s="338"/>
      <c r="N57" s="337">
        <v>3</v>
      </c>
      <c r="O57" s="337">
        <v>3</v>
      </c>
      <c r="P57" s="352"/>
      <c r="Q57" s="352"/>
      <c r="R57" s="337"/>
      <c r="S57" s="337"/>
      <c r="T57" s="338"/>
      <c r="U57" s="338"/>
      <c r="V57" s="339" t="s">
        <v>277</v>
      </c>
    </row>
    <row r="58" spans="1:22" ht="16.850000000000001" customHeight="1" thickBot="1">
      <c r="A58" s="914"/>
      <c r="B58" s="914"/>
      <c r="C58" s="334" t="s">
        <v>311</v>
      </c>
      <c r="D58" s="350">
        <v>3</v>
      </c>
      <c r="E58" s="351">
        <v>3</v>
      </c>
      <c r="F58" s="337"/>
      <c r="G58" s="337"/>
      <c r="H58" s="338"/>
      <c r="I58" s="338"/>
      <c r="J58" s="354"/>
      <c r="K58" s="354"/>
      <c r="L58" s="338"/>
      <c r="M58" s="338"/>
      <c r="N58" s="337">
        <v>3</v>
      </c>
      <c r="O58" s="337">
        <v>3</v>
      </c>
      <c r="P58" s="338"/>
      <c r="Q58" s="338"/>
      <c r="R58" s="354"/>
      <c r="S58" s="354"/>
      <c r="T58" s="338"/>
      <c r="U58" s="338"/>
      <c r="V58" s="339" t="s">
        <v>277</v>
      </c>
    </row>
    <row r="59" spans="1:22" ht="16.850000000000001" customHeight="1" thickBot="1">
      <c r="A59" s="914"/>
      <c r="B59" s="914"/>
      <c r="C59" s="334" t="s">
        <v>312</v>
      </c>
      <c r="D59" s="350">
        <v>3</v>
      </c>
      <c r="E59" s="351">
        <v>3</v>
      </c>
      <c r="F59" s="337"/>
      <c r="G59" s="337"/>
      <c r="H59" s="338"/>
      <c r="I59" s="338"/>
      <c r="J59" s="354"/>
      <c r="K59" s="354"/>
      <c r="L59" s="352"/>
      <c r="M59" s="352"/>
      <c r="N59" s="353">
        <v>3</v>
      </c>
      <c r="O59" s="353">
        <v>3</v>
      </c>
      <c r="P59" s="338"/>
      <c r="Q59" s="338"/>
      <c r="R59" s="337"/>
      <c r="S59" s="337"/>
      <c r="T59" s="338"/>
      <c r="U59" s="338"/>
      <c r="V59" s="339" t="s">
        <v>277</v>
      </c>
    </row>
    <row r="60" spans="1:22" ht="16.850000000000001" customHeight="1" thickBot="1">
      <c r="A60" s="914"/>
      <c r="B60" s="914"/>
      <c r="C60" s="334" t="s">
        <v>1094</v>
      </c>
      <c r="D60" s="350">
        <v>2</v>
      </c>
      <c r="E60" s="351">
        <v>2</v>
      </c>
      <c r="F60" s="337"/>
      <c r="G60" s="337"/>
      <c r="H60" s="338"/>
      <c r="I60" s="338"/>
      <c r="J60" s="337"/>
      <c r="K60" s="337"/>
      <c r="L60" s="338"/>
      <c r="M60" s="338"/>
      <c r="N60" s="337">
        <v>2</v>
      </c>
      <c r="O60" s="337">
        <v>2</v>
      </c>
      <c r="P60" s="338"/>
      <c r="Q60" s="338"/>
      <c r="R60" s="337"/>
      <c r="S60" s="337"/>
      <c r="T60" s="338"/>
      <c r="U60" s="338"/>
      <c r="V60" s="750" t="s">
        <v>1054</v>
      </c>
    </row>
    <row r="61" spans="1:22" ht="16.850000000000001" customHeight="1" thickBot="1">
      <c r="A61" s="914"/>
      <c r="B61" s="914"/>
      <c r="C61" s="334" t="s">
        <v>316</v>
      </c>
      <c r="D61" s="350">
        <v>3</v>
      </c>
      <c r="E61" s="351">
        <v>3</v>
      </c>
      <c r="F61" s="337"/>
      <c r="G61" s="337"/>
      <c r="H61" s="338"/>
      <c r="I61" s="338"/>
      <c r="J61" s="337"/>
      <c r="K61" s="337"/>
      <c r="L61" s="338"/>
      <c r="M61" s="338"/>
      <c r="N61" s="337"/>
      <c r="O61" s="337"/>
      <c r="P61" s="338">
        <v>3</v>
      </c>
      <c r="Q61" s="338">
        <v>3</v>
      </c>
      <c r="R61" s="337"/>
      <c r="S61" s="337"/>
      <c r="T61" s="338"/>
      <c r="U61" s="338"/>
      <c r="V61" s="339" t="s">
        <v>277</v>
      </c>
    </row>
    <row r="62" spans="1:22" s="176" customFormat="1" ht="16.850000000000001" customHeight="1" thickBot="1">
      <c r="A62" s="914"/>
      <c r="B62" s="914"/>
      <c r="C62" s="334" t="s">
        <v>313</v>
      </c>
      <c r="D62" s="335">
        <v>3</v>
      </c>
      <c r="E62" s="336">
        <v>3</v>
      </c>
      <c r="F62" s="337"/>
      <c r="G62" s="337"/>
      <c r="H62" s="338"/>
      <c r="I62" s="338"/>
      <c r="J62" s="337"/>
      <c r="K62" s="337"/>
      <c r="L62" s="338"/>
      <c r="M62" s="338"/>
      <c r="N62" s="341"/>
      <c r="O62" s="341"/>
      <c r="P62" s="338">
        <v>3</v>
      </c>
      <c r="Q62" s="338">
        <v>3</v>
      </c>
      <c r="R62" s="337"/>
      <c r="S62" s="337"/>
      <c r="T62" s="338"/>
      <c r="U62" s="338"/>
      <c r="V62" s="339"/>
    </row>
    <row r="63" spans="1:22" ht="16.850000000000001" customHeight="1" thickBot="1">
      <c r="A63" s="914"/>
      <c r="B63" s="914"/>
      <c r="C63" s="334" t="s">
        <v>314</v>
      </c>
      <c r="D63" s="350">
        <v>3</v>
      </c>
      <c r="E63" s="351">
        <v>3</v>
      </c>
      <c r="F63" s="337"/>
      <c r="G63" s="337"/>
      <c r="H63" s="338"/>
      <c r="I63" s="338"/>
      <c r="J63" s="337"/>
      <c r="K63" s="337"/>
      <c r="L63" s="352"/>
      <c r="M63" s="352"/>
      <c r="N63" s="354"/>
      <c r="O63" s="354"/>
      <c r="P63" s="338">
        <v>3</v>
      </c>
      <c r="Q63" s="338">
        <v>3</v>
      </c>
      <c r="R63" s="337"/>
      <c r="S63" s="337"/>
      <c r="T63" s="338"/>
      <c r="U63" s="338"/>
      <c r="V63" s="339" t="s">
        <v>277</v>
      </c>
    </row>
    <row r="64" spans="1:22" s="176" customFormat="1" ht="16.850000000000001" customHeight="1" thickBot="1">
      <c r="A64" s="914"/>
      <c r="B64" s="914"/>
      <c r="C64" s="334" t="s">
        <v>315</v>
      </c>
      <c r="D64" s="350">
        <v>3</v>
      </c>
      <c r="E64" s="351">
        <v>3</v>
      </c>
      <c r="F64" s="337"/>
      <c r="G64" s="337"/>
      <c r="H64" s="338"/>
      <c r="I64" s="338"/>
      <c r="J64" s="337"/>
      <c r="K64" s="337"/>
      <c r="L64" s="338"/>
      <c r="M64" s="338"/>
      <c r="N64" s="337"/>
      <c r="O64" s="337"/>
      <c r="P64" s="338">
        <v>3</v>
      </c>
      <c r="Q64" s="338">
        <v>3</v>
      </c>
      <c r="R64" s="337"/>
      <c r="S64" s="337"/>
      <c r="T64" s="352"/>
      <c r="U64" s="352"/>
      <c r="V64" s="339" t="s">
        <v>277</v>
      </c>
    </row>
    <row r="65" spans="1:22" s="176" customFormat="1" ht="16.850000000000001" customHeight="1" thickBot="1">
      <c r="A65" s="914"/>
      <c r="B65" s="914"/>
      <c r="C65" s="334" t="s">
        <v>327</v>
      </c>
      <c r="D65" s="350">
        <v>3</v>
      </c>
      <c r="E65" s="351">
        <v>3</v>
      </c>
      <c r="F65" s="337"/>
      <c r="G65" s="337"/>
      <c r="H65" s="338"/>
      <c r="I65" s="338"/>
      <c r="J65" s="337"/>
      <c r="K65" s="337"/>
      <c r="L65" s="338"/>
      <c r="M65" s="338"/>
      <c r="N65" s="337"/>
      <c r="O65" s="337"/>
      <c r="P65" s="338">
        <v>3</v>
      </c>
      <c r="Q65" s="338">
        <v>3</v>
      </c>
      <c r="R65" s="337"/>
      <c r="S65" s="337"/>
      <c r="T65" s="338"/>
      <c r="U65" s="338"/>
      <c r="V65" s="339" t="s">
        <v>277</v>
      </c>
    </row>
    <row r="66" spans="1:22" ht="16.850000000000001" customHeight="1" thickBot="1">
      <c r="A66" s="914"/>
      <c r="B66" s="914"/>
      <c r="C66" s="334" t="s">
        <v>326</v>
      </c>
      <c r="D66" s="350">
        <v>3</v>
      </c>
      <c r="E66" s="351">
        <v>3</v>
      </c>
      <c r="F66" s="337"/>
      <c r="G66" s="337"/>
      <c r="H66" s="338"/>
      <c r="I66" s="338"/>
      <c r="J66" s="337"/>
      <c r="K66" s="337"/>
      <c r="L66" s="338"/>
      <c r="M66" s="338"/>
      <c r="N66" s="337"/>
      <c r="O66" s="337"/>
      <c r="P66" s="338">
        <v>3</v>
      </c>
      <c r="Q66" s="338">
        <v>3</v>
      </c>
      <c r="R66" s="337"/>
      <c r="S66" s="337"/>
      <c r="T66" s="338"/>
      <c r="U66" s="338"/>
      <c r="V66" s="339" t="s">
        <v>277</v>
      </c>
    </row>
    <row r="67" spans="1:22" ht="16.850000000000001" customHeight="1" thickBot="1">
      <c r="A67" s="914"/>
      <c r="B67" s="914"/>
      <c r="C67" s="334" t="s">
        <v>317</v>
      </c>
      <c r="D67" s="350">
        <v>3</v>
      </c>
      <c r="E67" s="351">
        <v>3</v>
      </c>
      <c r="F67" s="337"/>
      <c r="G67" s="337"/>
      <c r="H67" s="338"/>
      <c r="I67" s="338"/>
      <c r="J67" s="337"/>
      <c r="K67" s="337"/>
      <c r="L67" s="338"/>
      <c r="M67" s="338"/>
      <c r="N67" s="337"/>
      <c r="O67" s="337"/>
      <c r="P67" s="338">
        <v>3</v>
      </c>
      <c r="Q67" s="338">
        <v>3</v>
      </c>
      <c r="R67" s="337"/>
      <c r="S67" s="337"/>
      <c r="T67" s="338"/>
      <c r="U67" s="338"/>
      <c r="V67" s="339"/>
    </row>
    <row r="68" spans="1:22" ht="16.850000000000001" customHeight="1" thickBot="1">
      <c r="A68" s="914"/>
      <c r="B68" s="914"/>
      <c r="C68" s="355" t="s">
        <v>318</v>
      </c>
      <c r="D68" s="342">
        <v>3</v>
      </c>
      <c r="E68" s="356">
        <v>3</v>
      </c>
      <c r="F68" s="344"/>
      <c r="G68" s="344"/>
      <c r="H68" s="345"/>
      <c r="I68" s="345"/>
      <c r="J68" s="344"/>
      <c r="K68" s="344"/>
      <c r="L68" s="345"/>
      <c r="M68" s="345"/>
      <c r="N68" s="344"/>
      <c r="O68" s="344"/>
      <c r="P68" s="345">
        <v>3</v>
      </c>
      <c r="Q68" s="345" t="s">
        <v>292</v>
      </c>
      <c r="R68" s="344"/>
      <c r="S68" s="344"/>
      <c r="T68" s="345"/>
      <c r="U68" s="345"/>
      <c r="V68" s="749" t="s">
        <v>1053</v>
      </c>
    </row>
    <row r="69" spans="1:22" ht="16.850000000000001" customHeight="1" thickBot="1">
      <c r="A69" s="914" t="s">
        <v>880</v>
      </c>
      <c r="B69" s="914"/>
      <c r="C69" s="328" t="s">
        <v>319</v>
      </c>
      <c r="D69" s="347">
        <v>3</v>
      </c>
      <c r="E69" s="357">
        <v>3</v>
      </c>
      <c r="F69" s="331"/>
      <c r="G69" s="331"/>
      <c r="H69" s="332"/>
      <c r="I69" s="332"/>
      <c r="J69" s="331">
        <v>3</v>
      </c>
      <c r="K69" s="331">
        <v>3</v>
      </c>
      <c r="L69" s="332"/>
      <c r="M69" s="332"/>
      <c r="N69" s="331"/>
      <c r="O69" s="331"/>
      <c r="P69" s="332"/>
      <c r="Q69" s="332"/>
      <c r="R69" s="358"/>
      <c r="S69" s="358"/>
      <c r="T69" s="332"/>
      <c r="U69" s="332"/>
      <c r="V69" s="359"/>
    </row>
    <row r="70" spans="1:22" ht="16.850000000000001" customHeight="1" thickBot="1">
      <c r="A70" s="914"/>
      <c r="B70" s="914"/>
      <c r="C70" s="334" t="s">
        <v>320</v>
      </c>
      <c r="D70" s="350">
        <v>3</v>
      </c>
      <c r="E70" s="351">
        <v>3</v>
      </c>
      <c r="F70" s="337"/>
      <c r="G70" s="337"/>
      <c r="H70" s="338"/>
      <c r="I70" s="338"/>
      <c r="J70" s="337">
        <v>3</v>
      </c>
      <c r="K70" s="337">
        <v>3</v>
      </c>
      <c r="L70" s="338"/>
      <c r="M70" s="338"/>
      <c r="N70" s="337"/>
      <c r="O70" s="337"/>
      <c r="P70" s="338"/>
      <c r="Q70" s="338"/>
      <c r="R70" s="337"/>
      <c r="S70" s="337"/>
      <c r="T70" s="338"/>
      <c r="U70" s="338"/>
      <c r="V70" s="339" t="s">
        <v>277</v>
      </c>
    </row>
    <row r="71" spans="1:22" s="176" customFormat="1" ht="16.850000000000001" customHeight="1" thickBot="1">
      <c r="A71" s="914"/>
      <c r="B71" s="914"/>
      <c r="C71" s="334" t="s">
        <v>321</v>
      </c>
      <c r="D71" s="350">
        <v>3</v>
      </c>
      <c r="E71" s="351">
        <v>3</v>
      </c>
      <c r="F71" s="337"/>
      <c r="G71" s="337"/>
      <c r="H71" s="338"/>
      <c r="I71" s="338"/>
      <c r="J71" s="337">
        <v>3</v>
      </c>
      <c r="K71" s="337">
        <v>3</v>
      </c>
      <c r="L71" s="338"/>
      <c r="M71" s="338"/>
      <c r="N71" s="337"/>
      <c r="O71" s="337"/>
      <c r="P71" s="338"/>
      <c r="Q71" s="338"/>
      <c r="R71" s="337"/>
      <c r="S71" s="337"/>
      <c r="T71" s="360"/>
      <c r="U71" s="360"/>
      <c r="V71" s="339"/>
    </row>
    <row r="72" spans="1:22" ht="16.850000000000001" customHeight="1" thickBot="1">
      <c r="A72" s="914"/>
      <c r="B72" s="914"/>
      <c r="C72" s="334" t="s">
        <v>322</v>
      </c>
      <c r="D72" s="350">
        <v>3</v>
      </c>
      <c r="E72" s="351">
        <v>3</v>
      </c>
      <c r="F72" s="337"/>
      <c r="G72" s="337"/>
      <c r="H72" s="338"/>
      <c r="I72" s="338"/>
      <c r="J72" s="337"/>
      <c r="K72" s="337"/>
      <c r="L72" s="338">
        <v>3</v>
      </c>
      <c r="M72" s="338">
        <v>3</v>
      </c>
      <c r="N72" s="337"/>
      <c r="O72" s="337"/>
      <c r="P72" s="338"/>
      <c r="Q72" s="338"/>
      <c r="R72" s="337"/>
      <c r="S72" s="337"/>
      <c r="T72" s="338"/>
      <c r="U72" s="338"/>
      <c r="V72" s="339"/>
    </row>
    <row r="73" spans="1:22" ht="16.850000000000001" customHeight="1" thickBot="1">
      <c r="A73" s="914"/>
      <c r="B73" s="914"/>
      <c r="C73" s="334" t="s">
        <v>306</v>
      </c>
      <c r="D73" s="350">
        <v>3</v>
      </c>
      <c r="E73" s="351">
        <v>3</v>
      </c>
      <c r="F73" s="337"/>
      <c r="G73" s="337"/>
      <c r="H73" s="338"/>
      <c r="I73" s="338"/>
      <c r="J73" s="337"/>
      <c r="K73" s="337"/>
      <c r="L73" s="338">
        <v>3</v>
      </c>
      <c r="M73" s="338">
        <v>3</v>
      </c>
      <c r="N73" s="354"/>
      <c r="O73" s="354"/>
      <c r="P73" s="338"/>
      <c r="Q73" s="338"/>
      <c r="R73" s="337"/>
      <c r="S73" s="337"/>
      <c r="T73" s="338"/>
      <c r="U73" s="338"/>
      <c r="V73" s="339" t="s">
        <v>277</v>
      </c>
    </row>
    <row r="74" spans="1:22" ht="16.850000000000001" customHeight="1" thickBot="1">
      <c r="A74" s="914"/>
      <c r="B74" s="914"/>
      <c r="C74" s="334" t="s">
        <v>310</v>
      </c>
      <c r="D74" s="350">
        <v>3</v>
      </c>
      <c r="E74" s="351">
        <v>3</v>
      </c>
      <c r="F74" s="337"/>
      <c r="G74" s="337"/>
      <c r="H74" s="338"/>
      <c r="I74" s="338"/>
      <c r="J74" s="337"/>
      <c r="K74" s="337"/>
      <c r="L74" s="338"/>
      <c r="M74" s="338"/>
      <c r="N74" s="337">
        <v>3</v>
      </c>
      <c r="O74" s="337">
        <v>3</v>
      </c>
      <c r="P74" s="338"/>
      <c r="Q74" s="338"/>
      <c r="R74" s="337"/>
      <c r="S74" s="337"/>
      <c r="T74" s="338"/>
      <c r="U74" s="338"/>
      <c r="V74" s="339"/>
    </row>
    <row r="75" spans="1:22" s="176" customFormat="1" ht="16.850000000000001" customHeight="1" thickBot="1">
      <c r="A75" s="914"/>
      <c r="B75" s="914"/>
      <c r="C75" s="334" t="s">
        <v>308</v>
      </c>
      <c r="D75" s="350">
        <v>3</v>
      </c>
      <c r="E75" s="351">
        <v>3</v>
      </c>
      <c r="F75" s="337"/>
      <c r="G75" s="337"/>
      <c r="H75" s="338"/>
      <c r="I75" s="338"/>
      <c r="J75" s="337"/>
      <c r="K75" s="337"/>
      <c r="L75" s="338"/>
      <c r="M75" s="338"/>
      <c r="N75" s="337">
        <v>3</v>
      </c>
      <c r="O75" s="337">
        <v>3</v>
      </c>
      <c r="P75" s="338"/>
      <c r="Q75" s="338"/>
      <c r="R75" s="354"/>
      <c r="S75" s="354"/>
      <c r="T75" s="338"/>
      <c r="U75" s="338"/>
      <c r="V75" s="339"/>
    </row>
    <row r="76" spans="1:22" s="176" customFormat="1" ht="16.850000000000001" customHeight="1" thickBot="1">
      <c r="A76" s="914"/>
      <c r="B76" s="914"/>
      <c r="C76" s="334" t="s">
        <v>324</v>
      </c>
      <c r="D76" s="350">
        <v>3</v>
      </c>
      <c r="E76" s="351">
        <v>3</v>
      </c>
      <c r="F76" s="337"/>
      <c r="G76" s="337"/>
      <c r="H76" s="338"/>
      <c r="I76" s="338"/>
      <c r="J76" s="337"/>
      <c r="K76" s="337"/>
      <c r="L76" s="338"/>
      <c r="M76" s="338"/>
      <c r="N76" s="337">
        <v>3</v>
      </c>
      <c r="O76" s="337">
        <v>3</v>
      </c>
      <c r="P76" s="338"/>
      <c r="Q76" s="338"/>
      <c r="R76" s="337"/>
      <c r="S76" s="337"/>
      <c r="T76" s="338"/>
      <c r="U76" s="338"/>
      <c r="V76" s="339" t="s">
        <v>277</v>
      </c>
    </row>
    <row r="77" spans="1:22" s="176" customFormat="1" ht="16.850000000000001" customHeight="1" thickBot="1">
      <c r="A77" s="914"/>
      <c r="B77" s="914"/>
      <c r="C77" s="355" t="s">
        <v>325</v>
      </c>
      <c r="D77" s="342">
        <v>3</v>
      </c>
      <c r="E77" s="356">
        <v>3</v>
      </c>
      <c r="F77" s="344"/>
      <c r="G77" s="344"/>
      <c r="H77" s="345"/>
      <c r="I77" s="345"/>
      <c r="J77" s="344"/>
      <c r="K77" s="344"/>
      <c r="L77" s="361"/>
      <c r="M77" s="361"/>
      <c r="N77" s="344">
        <v>3</v>
      </c>
      <c r="O77" s="344">
        <v>3</v>
      </c>
      <c r="P77" s="345"/>
      <c r="Q77" s="345"/>
      <c r="R77" s="344"/>
      <c r="S77" s="344"/>
      <c r="T77" s="345"/>
      <c r="U77" s="345"/>
      <c r="V77" s="321" t="s">
        <v>277</v>
      </c>
    </row>
    <row r="78" spans="1:22" ht="16.850000000000001" customHeight="1" thickBot="1">
      <c r="A78" s="914" t="s">
        <v>1011</v>
      </c>
      <c r="B78" s="914"/>
      <c r="C78" s="328" t="s">
        <v>137</v>
      </c>
      <c r="D78" s="347">
        <v>4</v>
      </c>
      <c r="E78" s="348" t="s">
        <v>65</v>
      </c>
      <c r="F78" s="331"/>
      <c r="G78" s="331"/>
      <c r="H78" s="332"/>
      <c r="I78" s="332"/>
      <c r="J78" s="331"/>
      <c r="K78" s="331"/>
      <c r="L78" s="332"/>
      <c r="M78" s="332"/>
      <c r="N78" s="331">
        <v>4</v>
      </c>
      <c r="O78" s="331" t="s">
        <v>65</v>
      </c>
      <c r="P78" s="332"/>
      <c r="Q78" s="332"/>
      <c r="R78" s="331"/>
      <c r="S78" s="331"/>
      <c r="T78" s="332"/>
      <c r="U78" s="332"/>
      <c r="V78" s="362" t="s">
        <v>1023</v>
      </c>
    </row>
    <row r="79" spans="1:22" ht="16.850000000000001" customHeight="1" thickBot="1">
      <c r="A79" s="914"/>
      <c r="B79" s="914"/>
      <c r="C79" s="334" t="s">
        <v>79</v>
      </c>
      <c r="D79" s="350">
        <v>2</v>
      </c>
      <c r="E79" s="351" t="s">
        <v>65</v>
      </c>
      <c r="F79" s="337"/>
      <c r="G79" s="337"/>
      <c r="H79" s="338"/>
      <c r="I79" s="338"/>
      <c r="J79" s="337"/>
      <c r="K79" s="337"/>
      <c r="L79" s="338"/>
      <c r="M79" s="338"/>
      <c r="N79" s="337">
        <v>2</v>
      </c>
      <c r="O79" s="337" t="s">
        <v>65</v>
      </c>
      <c r="P79" s="338"/>
      <c r="Q79" s="338"/>
      <c r="R79" s="337"/>
      <c r="S79" s="337"/>
      <c r="T79" s="338"/>
      <c r="U79" s="338"/>
      <c r="V79" s="363" t="s">
        <v>1022</v>
      </c>
    </row>
    <row r="80" spans="1:22" ht="16.850000000000001" customHeight="1" thickBot="1">
      <c r="A80" s="914"/>
      <c r="B80" s="914"/>
      <c r="C80" s="364" t="s">
        <v>146</v>
      </c>
      <c r="D80" s="365">
        <v>4</v>
      </c>
      <c r="E80" s="366" t="s">
        <v>65</v>
      </c>
      <c r="F80" s="367"/>
      <c r="G80" s="367"/>
      <c r="H80" s="368"/>
      <c r="I80" s="368"/>
      <c r="J80" s="367"/>
      <c r="K80" s="367"/>
      <c r="L80" s="368"/>
      <c r="M80" s="368"/>
      <c r="N80" s="367">
        <v>4</v>
      </c>
      <c r="O80" s="367" t="s">
        <v>65</v>
      </c>
      <c r="P80" s="368"/>
      <c r="Q80" s="368"/>
      <c r="R80" s="367"/>
      <c r="S80" s="369"/>
      <c r="T80" s="370"/>
      <c r="U80" s="370"/>
      <c r="V80" s="371" t="s">
        <v>1021</v>
      </c>
    </row>
    <row r="81" spans="1:22" ht="16.850000000000001" customHeight="1" thickBot="1">
      <c r="A81" s="914"/>
      <c r="B81" s="914"/>
      <c r="C81" s="364" t="s">
        <v>81</v>
      </c>
      <c r="D81" s="365">
        <v>1</v>
      </c>
      <c r="E81" s="366" t="s">
        <v>65</v>
      </c>
      <c r="F81" s="367"/>
      <c r="G81" s="367"/>
      <c r="H81" s="368"/>
      <c r="I81" s="368"/>
      <c r="J81" s="367"/>
      <c r="K81" s="367"/>
      <c r="L81" s="368"/>
      <c r="M81" s="368"/>
      <c r="N81" s="367"/>
      <c r="O81" s="367"/>
      <c r="P81" s="368"/>
      <c r="Q81" s="368"/>
      <c r="R81" s="367"/>
      <c r="S81" s="369"/>
      <c r="T81" s="370">
        <v>1</v>
      </c>
      <c r="U81" s="370" t="s">
        <v>65</v>
      </c>
      <c r="V81" s="371" t="s">
        <v>1020</v>
      </c>
    </row>
    <row r="82" spans="1:22" ht="16.850000000000001" customHeight="1" thickBot="1">
      <c r="A82" s="914"/>
      <c r="B82" s="914"/>
      <c r="C82" s="334" t="s">
        <v>68</v>
      </c>
      <c r="D82" s="365">
        <v>15</v>
      </c>
      <c r="E82" s="351" t="s">
        <v>65</v>
      </c>
      <c r="F82" s="337"/>
      <c r="G82" s="337"/>
      <c r="H82" s="338"/>
      <c r="I82" s="338"/>
      <c r="J82" s="337"/>
      <c r="K82" s="337"/>
      <c r="L82" s="338"/>
      <c r="M82" s="338"/>
      <c r="N82" s="337"/>
      <c r="O82" s="337"/>
      <c r="P82" s="338"/>
      <c r="Q82" s="338"/>
      <c r="R82" s="337"/>
      <c r="S82" s="337"/>
      <c r="T82" s="370">
        <v>15</v>
      </c>
      <c r="U82" s="338" t="s">
        <v>65</v>
      </c>
      <c r="V82" s="372" t="s">
        <v>134</v>
      </c>
    </row>
    <row r="83" spans="1:22" ht="16.850000000000001" customHeight="1" thickBot="1">
      <c r="A83" s="914"/>
      <c r="B83" s="914"/>
      <c r="C83" s="373" t="s">
        <v>71</v>
      </c>
      <c r="D83" s="374">
        <v>15</v>
      </c>
      <c r="E83" s="375" t="s">
        <v>65</v>
      </c>
      <c r="F83" s="376"/>
      <c r="G83" s="376"/>
      <c r="H83" s="377"/>
      <c r="I83" s="377"/>
      <c r="J83" s="376"/>
      <c r="K83" s="376"/>
      <c r="L83" s="377"/>
      <c r="M83" s="377"/>
      <c r="N83" s="376"/>
      <c r="O83" s="376"/>
      <c r="P83" s="377"/>
      <c r="Q83" s="377"/>
      <c r="R83" s="376"/>
      <c r="S83" s="319"/>
      <c r="T83" s="320">
        <v>15</v>
      </c>
      <c r="U83" s="320" t="s">
        <v>65</v>
      </c>
      <c r="V83" s="378" t="s">
        <v>134</v>
      </c>
    </row>
    <row r="84" spans="1:22" s="176" customFormat="1" ht="18" customHeight="1">
      <c r="A84" s="915" t="s">
        <v>996</v>
      </c>
      <c r="B84" s="916"/>
      <c r="C84" s="916"/>
      <c r="D84" s="916"/>
      <c r="E84" s="916"/>
      <c r="F84" s="916"/>
      <c r="G84" s="916"/>
      <c r="H84" s="916"/>
      <c r="I84" s="916"/>
      <c r="J84" s="916"/>
      <c r="K84" s="916"/>
      <c r="L84" s="916"/>
      <c r="M84" s="916"/>
      <c r="N84" s="916"/>
      <c r="O84" s="916"/>
      <c r="P84" s="916"/>
      <c r="Q84" s="916"/>
      <c r="R84" s="916"/>
      <c r="S84" s="916"/>
      <c r="T84" s="916"/>
      <c r="U84" s="916"/>
      <c r="V84" s="916"/>
    </row>
    <row r="85" spans="1:22" s="699" customFormat="1" ht="18" customHeight="1">
      <c r="A85" s="967" t="s">
        <v>999</v>
      </c>
      <c r="B85" s="967"/>
      <c r="C85" s="967"/>
      <c r="D85" s="967"/>
      <c r="E85" s="967"/>
      <c r="F85" s="967"/>
      <c r="G85" s="967"/>
      <c r="H85" s="967"/>
      <c r="I85" s="967"/>
      <c r="J85" s="967"/>
      <c r="K85" s="967"/>
      <c r="L85" s="967"/>
      <c r="M85" s="967"/>
      <c r="N85" s="967"/>
      <c r="O85" s="967"/>
      <c r="P85" s="967"/>
      <c r="Q85" s="967"/>
      <c r="R85" s="967"/>
      <c r="S85" s="967"/>
      <c r="T85" s="967"/>
      <c r="U85" s="967"/>
      <c r="V85" s="967"/>
    </row>
    <row r="86" spans="1:22" s="699" customFormat="1" ht="33" customHeight="1">
      <c r="A86" s="966" t="s">
        <v>1012</v>
      </c>
      <c r="B86" s="966"/>
      <c r="C86" s="966"/>
      <c r="D86" s="966"/>
      <c r="E86" s="966"/>
      <c r="F86" s="966"/>
      <c r="G86" s="966"/>
      <c r="H86" s="966"/>
      <c r="I86" s="966"/>
      <c r="J86" s="966"/>
      <c r="K86" s="966"/>
      <c r="L86" s="966"/>
      <c r="M86" s="966"/>
      <c r="N86" s="966"/>
      <c r="O86" s="966"/>
      <c r="P86" s="966"/>
      <c r="Q86" s="966"/>
      <c r="R86" s="966"/>
      <c r="S86" s="966"/>
      <c r="T86" s="966"/>
      <c r="U86" s="966"/>
      <c r="V86" s="966"/>
    </row>
    <row r="87" spans="1:22" s="699" customFormat="1" ht="18" customHeight="1">
      <c r="A87" s="966" t="s">
        <v>1013</v>
      </c>
      <c r="B87" s="966"/>
      <c r="C87" s="966"/>
      <c r="D87" s="966"/>
      <c r="E87" s="966"/>
      <c r="F87" s="966"/>
      <c r="G87" s="966"/>
      <c r="H87" s="966"/>
      <c r="I87" s="966"/>
      <c r="J87" s="966"/>
      <c r="K87" s="966"/>
      <c r="L87" s="966"/>
      <c r="M87" s="966"/>
      <c r="N87" s="966"/>
      <c r="O87" s="966"/>
      <c r="P87" s="966"/>
      <c r="Q87" s="966"/>
      <c r="R87" s="966"/>
      <c r="S87" s="966"/>
      <c r="T87" s="966"/>
      <c r="U87" s="966"/>
      <c r="V87" s="966"/>
    </row>
    <row r="88" spans="1:22" s="700" customFormat="1" ht="18" customHeight="1">
      <c r="A88" s="967" t="s">
        <v>1000</v>
      </c>
      <c r="B88" s="967"/>
      <c r="C88" s="967"/>
      <c r="D88" s="967"/>
      <c r="E88" s="967"/>
      <c r="F88" s="967"/>
      <c r="G88" s="967"/>
      <c r="H88" s="967"/>
      <c r="I88" s="967"/>
      <c r="J88" s="967"/>
      <c r="K88" s="967"/>
      <c r="L88" s="967"/>
      <c r="M88" s="967"/>
      <c r="N88" s="967"/>
      <c r="O88" s="967"/>
      <c r="P88" s="967"/>
      <c r="Q88" s="967"/>
      <c r="R88" s="967"/>
      <c r="S88" s="967"/>
      <c r="T88" s="967"/>
      <c r="U88" s="967"/>
      <c r="V88" s="967"/>
    </row>
    <row r="89" spans="1:22" s="700" customFormat="1" ht="33" customHeight="1">
      <c r="A89" s="966" t="s">
        <v>1014</v>
      </c>
      <c r="B89" s="966"/>
      <c r="C89" s="966"/>
      <c r="D89" s="966"/>
      <c r="E89" s="966"/>
      <c r="F89" s="966"/>
      <c r="G89" s="966"/>
      <c r="H89" s="966"/>
      <c r="I89" s="966"/>
      <c r="J89" s="966"/>
      <c r="K89" s="966"/>
      <c r="L89" s="966"/>
      <c r="M89" s="966"/>
      <c r="N89" s="966"/>
      <c r="O89" s="966"/>
      <c r="P89" s="966"/>
      <c r="Q89" s="966"/>
      <c r="R89" s="966"/>
      <c r="S89" s="966"/>
      <c r="T89" s="966"/>
      <c r="U89" s="966"/>
      <c r="V89" s="966"/>
    </row>
    <row r="90" spans="1:22" s="700" customFormat="1" ht="18" customHeight="1">
      <c r="A90" s="966" t="s">
        <v>1015</v>
      </c>
      <c r="B90" s="966"/>
      <c r="C90" s="966"/>
      <c r="D90" s="966"/>
      <c r="E90" s="966"/>
      <c r="F90" s="966"/>
      <c r="G90" s="966"/>
      <c r="H90" s="966"/>
      <c r="I90" s="966"/>
      <c r="J90" s="966"/>
      <c r="K90" s="966"/>
      <c r="L90" s="966"/>
      <c r="M90" s="966"/>
      <c r="N90" s="966"/>
      <c r="O90" s="966"/>
      <c r="P90" s="966"/>
      <c r="Q90" s="966"/>
      <c r="R90" s="966"/>
      <c r="S90" s="966"/>
      <c r="T90" s="966"/>
      <c r="U90" s="966"/>
      <c r="V90" s="966"/>
    </row>
    <row r="91" spans="1:22" s="700" customFormat="1" ht="18" customHeight="1">
      <c r="A91" s="967" t="s">
        <v>1001</v>
      </c>
      <c r="B91" s="967"/>
      <c r="C91" s="967"/>
      <c r="D91" s="967"/>
      <c r="E91" s="967"/>
      <c r="F91" s="967"/>
      <c r="G91" s="967"/>
      <c r="H91" s="967"/>
      <c r="I91" s="967"/>
      <c r="J91" s="967"/>
      <c r="K91" s="967"/>
      <c r="L91" s="967"/>
      <c r="M91" s="967"/>
      <c r="N91" s="967"/>
      <c r="O91" s="967"/>
      <c r="P91" s="967"/>
      <c r="Q91" s="967"/>
      <c r="R91" s="967"/>
      <c r="S91" s="967"/>
      <c r="T91" s="967"/>
      <c r="U91" s="967"/>
      <c r="V91" s="967"/>
    </row>
    <row r="92" spans="1:22" s="700" customFormat="1" ht="49.85" customHeight="1">
      <c r="A92" s="917" t="s">
        <v>1016</v>
      </c>
      <c r="B92" s="917"/>
      <c r="C92" s="917"/>
      <c r="D92" s="917"/>
      <c r="E92" s="917"/>
      <c r="F92" s="917"/>
      <c r="G92" s="917"/>
      <c r="H92" s="917"/>
      <c r="I92" s="917"/>
      <c r="J92" s="917"/>
      <c r="K92" s="917"/>
      <c r="L92" s="917"/>
      <c r="M92" s="917"/>
      <c r="N92" s="917"/>
      <c r="O92" s="917"/>
      <c r="P92" s="917"/>
      <c r="Q92" s="917"/>
      <c r="R92" s="917"/>
      <c r="S92" s="917"/>
      <c r="T92" s="917"/>
      <c r="U92" s="917"/>
      <c r="V92" s="917"/>
    </row>
    <row r="93" spans="1:22" s="701" customFormat="1" ht="49.85" customHeight="1">
      <c r="A93" s="917" t="s">
        <v>1017</v>
      </c>
      <c r="B93" s="917"/>
      <c r="C93" s="917"/>
      <c r="D93" s="917"/>
      <c r="E93" s="917"/>
      <c r="F93" s="917"/>
      <c r="G93" s="917"/>
      <c r="H93" s="917"/>
      <c r="I93" s="917"/>
      <c r="J93" s="917"/>
      <c r="K93" s="917"/>
      <c r="L93" s="917"/>
      <c r="M93" s="917"/>
      <c r="N93" s="917"/>
      <c r="O93" s="917"/>
      <c r="P93" s="917"/>
      <c r="Q93" s="917"/>
      <c r="R93" s="917"/>
      <c r="S93" s="917"/>
      <c r="T93" s="917"/>
      <c r="U93" s="917"/>
      <c r="V93" s="917"/>
    </row>
    <row r="94" spans="1:22" s="701" customFormat="1" ht="18" customHeight="1">
      <c r="A94" s="966" t="s">
        <v>1018</v>
      </c>
      <c r="B94" s="966"/>
      <c r="C94" s="966"/>
      <c r="D94" s="966"/>
      <c r="E94" s="966"/>
      <c r="F94" s="966"/>
      <c r="G94" s="966"/>
      <c r="H94" s="966"/>
      <c r="I94" s="966"/>
      <c r="J94" s="966"/>
      <c r="K94" s="966"/>
      <c r="L94" s="966"/>
      <c r="M94" s="966"/>
      <c r="N94" s="966"/>
      <c r="O94" s="966"/>
      <c r="P94" s="966"/>
      <c r="Q94" s="966"/>
      <c r="R94" s="966"/>
      <c r="S94" s="966"/>
      <c r="T94" s="966"/>
      <c r="U94" s="966"/>
      <c r="V94" s="966"/>
    </row>
    <row r="95" spans="1:22" s="701" customFormat="1" ht="18" customHeight="1">
      <c r="A95" s="966" t="s">
        <v>1074</v>
      </c>
      <c r="B95" s="966"/>
      <c r="C95" s="966"/>
      <c r="D95" s="966"/>
      <c r="E95" s="966"/>
      <c r="F95" s="966"/>
      <c r="G95" s="966"/>
      <c r="H95" s="966"/>
      <c r="I95" s="966"/>
      <c r="J95" s="966"/>
      <c r="K95" s="966"/>
      <c r="L95" s="966"/>
      <c r="M95" s="966"/>
      <c r="N95" s="966"/>
      <c r="O95" s="966"/>
      <c r="P95" s="966"/>
      <c r="Q95" s="966"/>
      <c r="R95" s="966"/>
      <c r="S95" s="966"/>
      <c r="T95" s="966"/>
      <c r="U95" s="966"/>
      <c r="V95" s="966"/>
    </row>
    <row r="96" spans="1:22" s="701" customFormat="1" ht="33" customHeight="1">
      <c r="A96" s="966" t="s">
        <v>1002</v>
      </c>
      <c r="B96" s="966"/>
      <c r="C96" s="966"/>
      <c r="D96" s="966"/>
      <c r="E96" s="966"/>
      <c r="F96" s="966"/>
      <c r="G96" s="966"/>
      <c r="H96" s="966"/>
      <c r="I96" s="966"/>
      <c r="J96" s="966"/>
      <c r="K96" s="966"/>
      <c r="L96" s="966"/>
      <c r="M96" s="966"/>
      <c r="N96" s="966"/>
      <c r="O96" s="966"/>
      <c r="P96" s="966"/>
      <c r="Q96" s="966"/>
      <c r="R96" s="966"/>
      <c r="S96" s="966"/>
      <c r="T96" s="966"/>
      <c r="U96" s="966"/>
      <c r="V96" s="966"/>
    </row>
    <row r="97" spans="1:22" s="701" customFormat="1" ht="33" customHeight="1">
      <c r="A97" s="966" t="s">
        <v>1003</v>
      </c>
      <c r="B97" s="966"/>
      <c r="C97" s="966"/>
      <c r="D97" s="966"/>
      <c r="E97" s="966"/>
      <c r="F97" s="966"/>
      <c r="G97" s="966"/>
      <c r="H97" s="966"/>
      <c r="I97" s="966"/>
      <c r="J97" s="966"/>
      <c r="K97" s="966"/>
      <c r="L97" s="966"/>
      <c r="M97" s="966"/>
      <c r="N97" s="966"/>
      <c r="O97" s="966"/>
      <c r="P97" s="966"/>
      <c r="Q97" s="966"/>
      <c r="R97" s="966"/>
      <c r="S97" s="966"/>
      <c r="T97" s="966"/>
      <c r="U97" s="966"/>
      <c r="V97" s="966"/>
    </row>
    <row r="98" spans="1:22" s="701" customFormat="1" ht="33" customHeight="1">
      <c r="A98" s="966" t="s">
        <v>1004</v>
      </c>
      <c r="B98" s="966"/>
      <c r="C98" s="966"/>
      <c r="D98" s="966"/>
      <c r="E98" s="966"/>
      <c r="F98" s="966"/>
      <c r="G98" s="966"/>
      <c r="H98" s="966"/>
      <c r="I98" s="966"/>
      <c r="J98" s="966"/>
      <c r="K98" s="966"/>
      <c r="L98" s="966"/>
      <c r="M98" s="966"/>
      <c r="N98" s="966"/>
      <c r="O98" s="966"/>
      <c r="P98" s="966"/>
      <c r="Q98" s="966"/>
      <c r="R98" s="966"/>
      <c r="S98" s="966"/>
      <c r="T98" s="966"/>
      <c r="U98" s="966"/>
      <c r="V98" s="966"/>
    </row>
    <row r="99" spans="1:22" s="701" customFormat="1" ht="33" customHeight="1">
      <c r="A99" s="966" t="s">
        <v>1005</v>
      </c>
      <c r="B99" s="966"/>
      <c r="C99" s="966"/>
      <c r="D99" s="966"/>
      <c r="E99" s="966"/>
      <c r="F99" s="966"/>
      <c r="G99" s="966"/>
      <c r="H99" s="966"/>
      <c r="I99" s="966"/>
      <c r="J99" s="966"/>
      <c r="K99" s="966"/>
      <c r="L99" s="966"/>
      <c r="M99" s="966"/>
      <c r="N99" s="966"/>
      <c r="O99" s="966"/>
      <c r="P99" s="966"/>
      <c r="Q99" s="966"/>
      <c r="R99" s="966"/>
      <c r="S99" s="966"/>
      <c r="T99" s="966"/>
      <c r="U99" s="966"/>
      <c r="V99" s="966"/>
    </row>
    <row r="100" spans="1:22" s="701" customFormat="1" ht="33" customHeight="1">
      <c r="A100" s="966" t="s">
        <v>1006</v>
      </c>
      <c r="B100" s="966"/>
      <c r="C100" s="966"/>
      <c r="D100" s="966"/>
      <c r="E100" s="966"/>
      <c r="F100" s="966"/>
      <c r="G100" s="966"/>
      <c r="H100" s="966"/>
      <c r="I100" s="966"/>
      <c r="J100" s="966"/>
      <c r="K100" s="966"/>
      <c r="L100" s="966"/>
      <c r="M100" s="966"/>
      <c r="N100" s="966"/>
      <c r="O100" s="966"/>
      <c r="P100" s="966"/>
      <c r="Q100" s="966"/>
      <c r="R100" s="966"/>
      <c r="S100" s="966"/>
      <c r="T100" s="966"/>
      <c r="U100" s="966"/>
      <c r="V100" s="966"/>
    </row>
    <row r="101" spans="1:22" s="701" customFormat="1" ht="33" customHeight="1">
      <c r="A101" s="969" t="s">
        <v>1007</v>
      </c>
      <c r="B101" s="970"/>
      <c r="C101" s="970"/>
      <c r="D101" s="970"/>
      <c r="E101" s="970"/>
      <c r="F101" s="970"/>
      <c r="G101" s="970"/>
      <c r="H101" s="970"/>
      <c r="I101" s="970"/>
      <c r="J101" s="970"/>
      <c r="K101" s="970"/>
      <c r="L101" s="970"/>
      <c r="M101" s="970"/>
      <c r="N101" s="970"/>
      <c r="O101" s="970"/>
      <c r="P101" s="970"/>
      <c r="Q101" s="970"/>
      <c r="R101" s="970"/>
      <c r="S101" s="970"/>
      <c r="T101" s="970"/>
      <c r="U101" s="970"/>
      <c r="V101" s="971"/>
    </row>
    <row r="102" spans="1:22" s="701" customFormat="1" ht="18" customHeight="1">
      <c r="A102" s="968" t="s">
        <v>788</v>
      </c>
      <c r="B102" s="968"/>
      <c r="C102" s="968"/>
      <c r="D102" s="968"/>
      <c r="E102" s="968"/>
      <c r="F102" s="968"/>
      <c r="G102" s="968"/>
      <c r="H102" s="968"/>
      <c r="I102" s="968"/>
      <c r="J102" s="968"/>
      <c r="K102" s="968"/>
      <c r="L102" s="968"/>
      <c r="M102" s="968"/>
      <c r="N102" s="968"/>
      <c r="O102" s="968"/>
      <c r="P102" s="968"/>
      <c r="Q102" s="968"/>
      <c r="R102" s="968"/>
      <c r="S102" s="968"/>
      <c r="T102" s="968"/>
      <c r="U102" s="968"/>
      <c r="V102" s="968"/>
    </row>
    <row r="103" spans="1:22" s="702" customFormat="1" ht="18" customHeight="1">
      <c r="A103" s="888" t="s">
        <v>870</v>
      </c>
      <c r="B103" s="889"/>
      <c r="C103" s="889"/>
      <c r="D103" s="889"/>
      <c r="E103" s="889"/>
      <c r="F103" s="889"/>
      <c r="G103" s="889"/>
      <c r="H103" s="889"/>
      <c r="I103" s="889"/>
      <c r="J103" s="889"/>
      <c r="K103" s="889"/>
      <c r="L103" s="889"/>
      <c r="M103" s="889"/>
      <c r="N103" s="889"/>
      <c r="O103" s="889"/>
      <c r="P103" s="889"/>
      <c r="Q103" s="889"/>
      <c r="R103" s="889"/>
      <c r="S103" s="889"/>
      <c r="T103" s="889"/>
      <c r="U103" s="889"/>
      <c r="V103" s="890"/>
    </row>
    <row r="104" spans="1:22" s="702" customFormat="1" ht="18" customHeight="1">
      <c r="A104" s="888" t="s">
        <v>871</v>
      </c>
      <c r="B104" s="889"/>
      <c r="C104" s="889"/>
      <c r="D104" s="889"/>
      <c r="E104" s="889"/>
      <c r="F104" s="889"/>
      <c r="G104" s="889"/>
      <c r="H104" s="889"/>
      <c r="I104" s="889"/>
      <c r="J104" s="889"/>
      <c r="K104" s="889"/>
      <c r="L104" s="889"/>
      <c r="M104" s="889"/>
      <c r="N104" s="889"/>
      <c r="O104" s="889"/>
      <c r="P104" s="889"/>
      <c r="Q104" s="889"/>
      <c r="R104" s="889"/>
      <c r="S104" s="889"/>
      <c r="T104" s="889"/>
      <c r="U104" s="889"/>
      <c r="V104" s="890"/>
    </row>
    <row r="105" spans="1:22" s="702" customFormat="1" ht="33" customHeight="1">
      <c r="A105" s="876" t="s">
        <v>1008</v>
      </c>
      <c r="B105" s="877"/>
      <c r="C105" s="877"/>
      <c r="D105" s="877"/>
      <c r="E105" s="877"/>
      <c r="F105" s="877"/>
      <c r="G105" s="877"/>
      <c r="H105" s="877"/>
      <c r="I105" s="877"/>
      <c r="J105" s="877"/>
      <c r="K105" s="877"/>
      <c r="L105" s="877"/>
      <c r="M105" s="877"/>
      <c r="N105" s="877"/>
      <c r="O105" s="877"/>
      <c r="P105" s="877"/>
      <c r="Q105" s="877"/>
      <c r="R105" s="877"/>
      <c r="S105" s="877"/>
      <c r="T105" s="877"/>
      <c r="U105" s="877"/>
      <c r="V105" s="878"/>
    </row>
    <row r="106" spans="1:22" s="702" customFormat="1" ht="33" customHeight="1">
      <c r="A106" s="876" t="s">
        <v>1009</v>
      </c>
      <c r="B106" s="877"/>
      <c r="C106" s="877"/>
      <c r="D106" s="877"/>
      <c r="E106" s="877"/>
      <c r="F106" s="877"/>
      <c r="G106" s="877"/>
      <c r="H106" s="877"/>
      <c r="I106" s="877"/>
      <c r="J106" s="877"/>
      <c r="K106" s="877"/>
      <c r="L106" s="877"/>
      <c r="M106" s="877"/>
      <c r="N106" s="877"/>
      <c r="O106" s="877"/>
      <c r="P106" s="877"/>
      <c r="Q106" s="877"/>
      <c r="R106" s="877"/>
      <c r="S106" s="877"/>
      <c r="T106" s="877"/>
      <c r="U106" s="877"/>
      <c r="V106" s="878"/>
    </row>
    <row r="107" spans="1:22" ht="33" customHeight="1">
      <c r="A107" s="876" t="s">
        <v>907</v>
      </c>
      <c r="B107" s="877"/>
      <c r="C107" s="877"/>
      <c r="D107" s="877"/>
      <c r="E107" s="877"/>
      <c r="F107" s="877"/>
      <c r="G107" s="877"/>
      <c r="H107" s="877"/>
      <c r="I107" s="877"/>
      <c r="J107" s="877"/>
      <c r="K107" s="877"/>
      <c r="L107" s="877"/>
      <c r="M107" s="877"/>
      <c r="N107" s="877"/>
      <c r="O107" s="877"/>
      <c r="P107" s="877"/>
      <c r="Q107" s="877"/>
      <c r="R107" s="877"/>
      <c r="S107" s="877"/>
      <c r="T107" s="877"/>
      <c r="U107" s="877"/>
      <c r="V107" s="878"/>
    </row>
    <row r="108" spans="1:22" s="703" customFormat="1" ht="33" customHeight="1">
      <c r="A108" s="876" t="s">
        <v>1010</v>
      </c>
      <c r="B108" s="877"/>
      <c r="C108" s="877"/>
      <c r="D108" s="877"/>
      <c r="E108" s="877"/>
      <c r="F108" s="877"/>
      <c r="G108" s="877"/>
      <c r="H108" s="877"/>
      <c r="I108" s="877"/>
      <c r="J108" s="877"/>
      <c r="K108" s="877"/>
      <c r="L108" s="877"/>
      <c r="M108" s="877"/>
      <c r="N108" s="877"/>
      <c r="O108" s="877"/>
      <c r="P108" s="877"/>
      <c r="Q108" s="877"/>
      <c r="R108" s="877"/>
      <c r="S108" s="877"/>
      <c r="T108" s="877"/>
      <c r="U108" s="877"/>
      <c r="V108" s="878"/>
    </row>
    <row r="109" spans="1:22" ht="18" customHeight="1" thickBot="1">
      <c r="A109" s="879" t="s">
        <v>908</v>
      </c>
      <c r="B109" s="880"/>
      <c r="C109" s="880"/>
      <c r="D109" s="880"/>
      <c r="E109" s="880"/>
      <c r="F109" s="880"/>
      <c r="G109" s="880"/>
      <c r="H109" s="880"/>
      <c r="I109" s="880"/>
      <c r="J109" s="880"/>
      <c r="K109" s="880"/>
      <c r="L109" s="880"/>
      <c r="M109" s="880"/>
      <c r="N109" s="880"/>
      <c r="O109" s="880"/>
      <c r="P109" s="880"/>
      <c r="Q109" s="880"/>
      <c r="R109" s="880"/>
      <c r="S109" s="880"/>
      <c r="T109" s="880"/>
      <c r="U109" s="880"/>
      <c r="V109" s="881"/>
    </row>
  </sheetData>
  <mergeCells count="68">
    <mergeCell ref="A103:V103"/>
    <mergeCell ref="A104:V104"/>
    <mergeCell ref="A105:V105"/>
    <mergeCell ref="A106:V106"/>
    <mergeCell ref="A107:V107"/>
    <mergeCell ref="A102:V102"/>
    <mergeCell ref="A91:V91"/>
    <mergeCell ref="A92:V92"/>
    <mergeCell ref="A93:V93"/>
    <mergeCell ref="A94:V94"/>
    <mergeCell ref="A95:V95"/>
    <mergeCell ref="A96:V96"/>
    <mergeCell ref="A97:V97"/>
    <mergeCell ref="A98:V98"/>
    <mergeCell ref="A99:V99"/>
    <mergeCell ref="A100:V100"/>
    <mergeCell ref="A101:V101"/>
    <mergeCell ref="A90:V90"/>
    <mergeCell ref="A27:B28"/>
    <mergeCell ref="A29:B42"/>
    <mergeCell ref="A43:B68"/>
    <mergeCell ref="A69:B77"/>
    <mergeCell ref="A78:B83"/>
    <mergeCell ref="A84:V84"/>
    <mergeCell ref="A85:V85"/>
    <mergeCell ref="A86:V86"/>
    <mergeCell ref="A87:V87"/>
    <mergeCell ref="A88:V88"/>
    <mergeCell ref="A89:V89"/>
    <mergeCell ref="P6:P7"/>
    <mergeCell ref="Q6:Q7"/>
    <mergeCell ref="F6:F7"/>
    <mergeCell ref="G6:G7"/>
    <mergeCell ref="H6:H7"/>
    <mergeCell ref="I6:I7"/>
    <mergeCell ref="J6:J7"/>
    <mergeCell ref="A8:B26"/>
    <mergeCell ref="L6:L7"/>
    <mergeCell ref="M6:M7"/>
    <mergeCell ref="N6:N7"/>
    <mergeCell ref="O6:O7"/>
    <mergeCell ref="R5:S5"/>
    <mergeCell ref="T5:U5"/>
    <mergeCell ref="R6:R7"/>
    <mergeCell ref="S6:S7"/>
    <mergeCell ref="T6:T7"/>
    <mergeCell ref="U6:U7"/>
    <mergeCell ref="H5:I5"/>
    <mergeCell ref="J5:K5"/>
    <mergeCell ref="L5:M5"/>
    <mergeCell ref="N5:O5"/>
    <mergeCell ref="P5:Q5"/>
    <mergeCell ref="A108:V108"/>
    <mergeCell ref="A109:V109"/>
    <mergeCell ref="A1:V1"/>
    <mergeCell ref="A2:V2"/>
    <mergeCell ref="A3:B7"/>
    <mergeCell ref="C3:C7"/>
    <mergeCell ref="D3:U3"/>
    <mergeCell ref="V3:V7"/>
    <mergeCell ref="D4:D7"/>
    <mergeCell ref="E4:E7"/>
    <mergeCell ref="F4:I4"/>
    <mergeCell ref="J4:M4"/>
    <mergeCell ref="K6:K7"/>
    <mergeCell ref="N4:Q4"/>
    <mergeCell ref="R4:U4"/>
    <mergeCell ref="F5:G5"/>
  </mergeCells>
  <phoneticPr fontId="3"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V118"/>
  <sheetViews>
    <sheetView view="pageBreakPreview" zoomScaleNormal="100" zoomScaleSheetLayoutView="100" workbookViewId="0">
      <selection sqref="A1:V1"/>
    </sheetView>
  </sheetViews>
  <sheetFormatPr defaultColWidth="9" defaultRowHeight="15.35"/>
  <cols>
    <col min="1" max="2" width="7.76171875" style="1" customWidth="1"/>
    <col min="3" max="3" width="30.76171875" style="1" customWidth="1"/>
    <col min="4" max="21" width="4.1171875" style="1" customWidth="1"/>
    <col min="22" max="22" width="20.76171875" style="1" customWidth="1"/>
    <col min="23" max="256" width="9" style="1"/>
    <col min="257" max="257" width="8.1171875" style="1" customWidth="1"/>
    <col min="258" max="258" width="13.76171875" style="1" customWidth="1"/>
    <col min="259" max="259" width="30.76171875" style="1" customWidth="1"/>
    <col min="260" max="261" width="4.3515625" style="1" customWidth="1"/>
    <col min="262" max="277" width="3.76171875" style="1" customWidth="1"/>
    <col min="278" max="278" width="19.76171875" style="1" customWidth="1"/>
    <col min="279" max="512" width="9" style="1"/>
    <col min="513" max="513" width="8.1171875" style="1" customWidth="1"/>
    <col min="514" max="514" width="13.76171875" style="1" customWidth="1"/>
    <col min="515" max="515" width="30.76171875" style="1" customWidth="1"/>
    <col min="516" max="517" width="4.3515625" style="1" customWidth="1"/>
    <col min="518" max="533" width="3.76171875" style="1" customWidth="1"/>
    <col min="534" max="534" width="19.76171875" style="1" customWidth="1"/>
    <col min="535" max="768" width="9" style="1"/>
    <col min="769" max="769" width="8.1171875" style="1" customWidth="1"/>
    <col min="770" max="770" width="13.76171875" style="1" customWidth="1"/>
    <col min="771" max="771" width="30.76171875" style="1" customWidth="1"/>
    <col min="772" max="773" width="4.3515625" style="1" customWidth="1"/>
    <col min="774" max="789" width="3.76171875" style="1" customWidth="1"/>
    <col min="790" max="790" width="19.76171875" style="1" customWidth="1"/>
    <col min="791" max="1024" width="9" style="1"/>
    <col min="1025" max="1025" width="8.1171875" style="1" customWidth="1"/>
    <col min="1026" max="1026" width="13.76171875" style="1" customWidth="1"/>
    <col min="1027" max="1027" width="30.76171875" style="1" customWidth="1"/>
    <col min="1028" max="1029" width="4.3515625" style="1" customWidth="1"/>
    <col min="1030" max="1045" width="3.76171875" style="1" customWidth="1"/>
    <col min="1046" max="1046" width="19.76171875" style="1" customWidth="1"/>
    <col min="1047" max="1280" width="9" style="1"/>
    <col min="1281" max="1281" width="8.1171875" style="1" customWidth="1"/>
    <col min="1282" max="1282" width="13.76171875" style="1" customWidth="1"/>
    <col min="1283" max="1283" width="30.76171875" style="1" customWidth="1"/>
    <col min="1284" max="1285" width="4.3515625" style="1" customWidth="1"/>
    <col min="1286" max="1301" width="3.76171875" style="1" customWidth="1"/>
    <col min="1302" max="1302" width="19.76171875" style="1" customWidth="1"/>
    <col min="1303" max="1536" width="9" style="1"/>
    <col min="1537" max="1537" width="8.1171875" style="1" customWidth="1"/>
    <col min="1538" max="1538" width="13.76171875" style="1" customWidth="1"/>
    <col min="1539" max="1539" width="30.76171875" style="1" customWidth="1"/>
    <col min="1540" max="1541" width="4.3515625" style="1" customWidth="1"/>
    <col min="1542" max="1557" width="3.76171875" style="1" customWidth="1"/>
    <col min="1558" max="1558" width="19.76171875" style="1" customWidth="1"/>
    <col min="1559" max="1792" width="9" style="1"/>
    <col min="1793" max="1793" width="8.1171875" style="1" customWidth="1"/>
    <col min="1794" max="1794" width="13.76171875" style="1" customWidth="1"/>
    <col min="1795" max="1795" width="30.76171875" style="1" customWidth="1"/>
    <col min="1796" max="1797" width="4.3515625" style="1" customWidth="1"/>
    <col min="1798" max="1813" width="3.76171875" style="1" customWidth="1"/>
    <col min="1814" max="1814" width="19.76171875" style="1" customWidth="1"/>
    <col min="1815" max="2048" width="9" style="1"/>
    <col min="2049" max="2049" width="8.1171875" style="1" customWidth="1"/>
    <col min="2050" max="2050" width="13.76171875" style="1" customWidth="1"/>
    <col min="2051" max="2051" width="30.76171875" style="1" customWidth="1"/>
    <col min="2052" max="2053" width="4.3515625" style="1" customWidth="1"/>
    <col min="2054" max="2069" width="3.76171875" style="1" customWidth="1"/>
    <col min="2070" max="2070" width="19.76171875" style="1" customWidth="1"/>
    <col min="2071" max="2304" width="9" style="1"/>
    <col min="2305" max="2305" width="8.1171875" style="1" customWidth="1"/>
    <col min="2306" max="2306" width="13.76171875" style="1" customWidth="1"/>
    <col min="2307" max="2307" width="30.76171875" style="1" customWidth="1"/>
    <col min="2308" max="2309" width="4.3515625" style="1" customWidth="1"/>
    <col min="2310" max="2325" width="3.76171875" style="1" customWidth="1"/>
    <col min="2326" max="2326" width="19.76171875" style="1" customWidth="1"/>
    <col min="2327" max="2560" width="9" style="1"/>
    <col min="2561" max="2561" width="8.1171875" style="1" customWidth="1"/>
    <col min="2562" max="2562" width="13.76171875" style="1" customWidth="1"/>
    <col min="2563" max="2563" width="30.76171875" style="1" customWidth="1"/>
    <col min="2564" max="2565" width="4.3515625" style="1" customWidth="1"/>
    <col min="2566" max="2581" width="3.76171875" style="1" customWidth="1"/>
    <col min="2582" max="2582" width="19.76171875" style="1" customWidth="1"/>
    <col min="2583" max="2816" width="9" style="1"/>
    <col min="2817" max="2817" width="8.1171875" style="1" customWidth="1"/>
    <col min="2818" max="2818" width="13.76171875" style="1" customWidth="1"/>
    <col min="2819" max="2819" width="30.76171875" style="1" customWidth="1"/>
    <col min="2820" max="2821" width="4.3515625" style="1" customWidth="1"/>
    <col min="2822" max="2837" width="3.76171875" style="1" customWidth="1"/>
    <col min="2838" max="2838" width="19.76171875" style="1" customWidth="1"/>
    <col min="2839" max="3072" width="9" style="1"/>
    <col min="3073" max="3073" width="8.1171875" style="1" customWidth="1"/>
    <col min="3074" max="3074" width="13.76171875" style="1" customWidth="1"/>
    <col min="3075" max="3075" width="30.76171875" style="1" customWidth="1"/>
    <col min="3076" max="3077" width="4.3515625" style="1" customWidth="1"/>
    <col min="3078" max="3093" width="3.76171875" style="1" customWidth="1"/>
    <col min="3094" max="3094" width="19.76171875" style="1" customWidth="1"/>
    <col min="3095" max="3328" width="9" style="1"/>
    <col min="3329" max="3329" width="8.1171875" style="1" customWidth="1"/>
    <col min="3330" max="3330" width="13.76171875" style="1" customWidth="1"/>
    <col min="3331" max="3331" width="30.76171875" style="1" customWidth="1"/>
    <col min="3332" max="3333" width="4.3515625" style="1" customWidth="1"/>
    <col min="3334" max="3349" width="3.76171875" style="1" customWidth="1"/>
    <col min="3350" max="3350" width="19.76171875" style="1" customWidth="1"/>
    <col min="3351" max="3584" width="9" style="1"/>
    <col min="3585" max="3585" width="8.1171875" style="1" customWidth="1"/>
    <col min="3586" max="3586" width="13.76171875" style="1" customWidth="1"/>
    <col min="3587" max="3587" width="30.76171875" style="1" customWidth="1"/>
    <col min="3588" max="3589" width="4.3515625" style="1" customWidth="1"/>
    <col min="3590" max="3605" width="3.76171875" style="1" customWidth="1"/>
    <col min="3606" max="3606" width="19.76171875" style="1" customWidth="1"/>
    <col min="3607" max="3840" width="9" style="1"/>
    <col min="3841" max="3841" width="8.1171875" style="1" customWidth="1"/>
    <col min="3842" max="3842" width="13.76171875" style="1" customWidth="1"/>
    <col min="3843" max="3843" width="30.76171875" style="1" customWidth="1"/>
    <col min="3844" max="3845" width="4.3515625" style="1" customWidth="1"/>
    <col min="3846" max="3861" width="3.76171875" style="1" customWidth="1"/>
    <col min="3862" max="3862" width="19.76171875" style="1" customWidth="1"/>
    <col min="3863" max="4096" width="9" style="1"/>
    <col min="4097" max="4097" width="8.1171875" style="1" customWidth="1"/>
    <col min="4098" max="4098" width="13.76171875" style="1" customWidth="1"/>
    <col min="4099" max="4099" width="30.76171875" style="1" customWidth="1"/>
    <col min="4100" max="4101" width="4.3515625" style="1" customWidth="1"/>
    <col min="4102" max="4117" width="3.76171875" style="1" customWidth="1"/>
    <col min="4118" max="4118" width="19.76171875" style="1" customWidth="1"/>
    <col min="4119" max="4352" width="9" style="1"/>
    <col min="4353" max="4353" width="8.1171875" style="1" customWidth="1"/>
    <col min="4354" max="4354" width="13.76171875" style="1" customWidth="1"/>
    <col min="4355" max="4355" width="30.76171875" style="1" customWidth="1"/>
    <col min="4356" max="4357" width="4.3515625" style="1" customWidth="1"/>
    <col min="4358" max="4373" width="3.76171875" style="1" customWidth="1"/>
    <col min="4374" max="4374" width="19.76171875" style="1" customWidth="1"/>
    <col min="4375" max="4608" width="9" style="1"/>
    <col min="4609" max="4609" width="8.1171875" style="1" customWidth="1"/>
    <col min="4610" max="4610" width="13.76171875" style="1" customWidth="1"/>
    <col min="4611" max="4611" width="30.76171875" style="1" customWidth="1"/>
    <col min="4612" max="4613" width="4.3515625" style="1" customWidth="1"/>
    <col min="4614" max="4629" width="3.76171875" style="1" customWidth="1"/>
    <col min="4630" max="4630" width="19.76171875" style="1" customWidth="1"/>
    <col min="4631" max="4864" width="9" style="1"/>
    <col min="4865" max="4865" width="8.1171875" style="1" customWidth="1"/>
    <col min="4866" max="4866" width="13.76171875" style="1" customWidth="1"/>
    <col min="4867" max="4867" width="30.76171875" style="1" customWidth="1"/>
    <col min="4868" max="4869" width="4.3515625" style="1" customWidth="1"/>
    <col min="4870" max="4885" width="3.76171875" style="1" customWidth="1"/>
    <col min="4886" max="4886" width="19.76171875" style="1" customWidth="1"/>
    <col min="4887" max="5120" width="9" style="1"/>
    <col min="5121" max="5121" width="8.1171875" style="1" customWidth="1"/>
    <col min="5122" max="5122" width="13.76171875" style="1" customWidth="1"/>
    <col min="5123" max="5123" width="30.76171875" style="1" customWidth="1"/>
    <col min="5124" max="5125" width="4.3515625" style="1" customWidth="1"/>
    <col min="5126" max="5141" width="3.76171875" style="1" customWidth="1"/>
    <col min="5142" max="5142" width="19.76171875" style="1" customWidth="1"/>
    <col min="5143" max="5376" width="9" style="1"/>
    <col min="5377" max="5377" width="8.1171875" style="1" customWidth="1"/>
    <col min="5378" max="5378" width="13.76171875" style="1" customWidth="1"/>
    <col min="5379" max="5379" width="30.76171875" style="1" customWidth="1"/>
    <col min="5380" max="5381" width="4.3515625" style="1" customWidth="1"/>
    <col min="5382" max="5397" width="3.76171875" style="1" customWidth="1"/>
    <col min="5398" max="5398" width="19.76171875" style="1" customWidth="1"/>
    <col min="5399" max="5632" width="9" style="1"/>
    <col min="5633" max="5633" width="8.1171875" style="1" customWidth="1"/>
    <col min="5634" max="5634" width="13.76171875" style="1" customWidth="1"/>
    <col min="5635" max="5635" width="30.76171875" style="1" customWidth="1"/>
    <col min="5636" max="5637" width="4.3515625" style="1" customWidth="1"/>
    <col min="5638" max="5653" width="3.76171875" style="1" customWidth="1"/>
    <col min="5654" max="5654" width="19.76171875" style="1" customWidth="1"/>
    <col min="5655" max="5888" width="9" style="1"/>
    <col min="5889" max="5889" width="8.1171875" style="1" customWidth="1"/>
    <col min="5890" max="5890" width="13.76171875" style="1" customWidth="1"/>
    <col min="5891" max="5891" width="30.76171875" style="1" customWidth="1"/>
    <col min="5892" max="5893" width="4.3515625" style="1" customWidth="1"/>
    <col min="5894" max="5909" width="3.76171875" style="1" customWidth="1"/>
    <col min="5910" max="5910" width="19.76171875" style="1" customWidth="1"/>
    <col min="5911" max="6144" width="9" style="1"/>
    <col min="6145" max="6145" width="8.1171875" style="1" customWidth="1"/>
    <col min="6146" max="6146" width="13.76171875" style="1" customWidth="1"/>
    <col min="6147" max="6147" width="30.76171875" style="1" customWidth="1"/>
    <col min="6148" max="6149" width="4.3515625" style="1" customWidth="1"/>
    <col min="6150" max="6165" width="3.76171875" style="1" customWidth="1"/>
    <col min="6166" max="6166" width="19.76171875" style="1" customWidth="1"/>
    <col min="6167" max="6400" width="9" style="1"/>
    <col min="6401" max="6401" width="8.1171875" style="1" customWidth="1"/>
    <col min="6402" max="6402" width="13.76171875" style="1" customWidth="1"/>
    <col min="6403" max="6403" width="30.76171875" style="1" customWidth="1"/>
    <col min="6404" max="6405" width="4.3515625" style="1" customWidth="1"/>
    <col min="6406" max="6421" width="3.76171875" style="1" customWidth="1"/>
    <col min="6422" max="6422" width="19.76171875" style="1" customWidth="1"/>
    <col min="6423" max="6656" width="9" style="1"/>
    <col min="6657" max="6657" width="8.1171875" style="1" customWidth="1"/>
    <col min="6658" max="6658" width="13.76171875" style="1" customWidth="1"/>
    <col min="6659" max="6659" width="30.76171875" style="1" customWidth="1"/>
    <col min="6660" max="6661" width="4.3515625" style="1" customWidth="1"/>
    <col min="6662" max="6677" width="3.76171875" style="1" customWidth="1"/>
    <col min="6678" max="6678" width="19.76171875" style="1" customWidth="1"/>
    <col min="6679" max="6912" width="9" style="1"/>
    <col min="6913" max="6913" width="8.1171875" style="1" customWidth="1"/>
    <col min="6914" max="6914" width="13.76171875" style="1" customWidth="1"/>
    <col min="6915" max="6915" width="30.76171875" style="1" customWidth="1"/>
    <col min="6916" max="6917" width="4.3515625" style="1" customWidth="1"/>
    <col min="6918" max="6933" width="3.76171875" style="1" customWidth="1"/>
    <col min="6934" max="6934" width="19.76171875" style="1" customWidth="1"/>
    <col min="6935" max="7168" width="9" style="1"/>
    <col min="7169" max="7169" width="8.1171875" style="1" customWidth="1"/>
    <col min="7170" max="7170" width="13.76171875" style="1" customWidth="1"/>
    <col min="7171" max="7171" width="30.76171875" style="1" customWidth="1"/>
    <col min="7172" max="7173" width="4.3515625" style="1" customWidth="1"/>
    <col min="7174" max="7189" width="3.76171875" style="1" customWidth="1"/>
    <col min="7190" max="7190" width="19.76171875" style="1" customWidth="1"/>
    <col min="7191" max="7424" width="9" style="1"/>
    <col min="7425" max="7425" width="8.1171875" style="1" customWidth="1"/>
    <col min="7426" max="7426" width="13.76171875" style="1" customWidth="1"/>
    <col min="7427" max="7427" width="30.76171875" style="1" customWidth="1"/>
    <col min="7428" max="7429" width="4.3515625" style="1" customWidth="1"/>
    <col min="7430" max="7445" width="3.76171875" style="1" customWidth="1"/>
    <col min="7446" max="7446" width="19.76171875" style="1" customWidth="1"/>
    <col min="7447" max="7680" width="9" style="1"/>
    <col min="7681" max="7681" width="8.1171875" style="1" customWidth="1"/>
    <col min="7682" max="7682" width="13.76171875" style="1" customWidth="1"/>
    <col min="7683" max="7683" width="30.76171875" style="1" customWidth="1"/>
    <col min="7684" max="7685" width="4.3515625" style="1" customWidth="1"/>
    <col min="7686" max="7701" width="3.76171875" style="1" customWidth="1"/>
    <col min="7702" max="7702" width="19.76171875" style="1" customWidth="1"/>
    <col min="7703" max="7936" width="9" style="1"/>
    <col min="7937" max="7937" width="8.1171875" style="1" customWidth="1"/>
    <col min="7938" max="7938" width="13.76171875" style="1" customWidth="1"/>
    <col min="7939" max="7939" width="30.76171875" style="1" customWidth="1"/>
    <col min="7940" max="7941" width="4.3515625" style="1" customWidth="1"/>
    <col min="7942" max="7957" width="3.76171875" style="1" customWidth="1"/>
    <col min="7958" max="7958" width="19.76171875" style="1" customWidth="1"/>
    <col min="7959" max="8192" width="9" style="1"/>
    <col min="8193" max="8193" width="8.1171875" style="1" customWidth="1"/>
    <col min="8194" max="8194" width="13.76171875" style="1" customWidth="1"/>
    <col min="8195" max="8195" width="30.76171875" style="1" customWidth="1"/>
    <col min="8196" max="8197" width="4.3515625" style="1" customWidth="1"/>
    <col min="8198" max="8213" width="3.76171875" style="1" customWidth="1"/>
    <col min="8214" max="8214" width="19.76171875" style="1" customWidth="1"/>
    <col min="8215" max="8448" width="9" style="1"/>
    <col min="8449" max="8449" width="8.1171875" style="1" customWidth="1"/>
    <col min="8450" max="8450" width="13.76171875" style="1" customWidth="1"/>
    <col min="8451" max="8451" width="30.76171875" style="1" customWidth="1"/>
    <col min="8452" max="8453" width="4.3515625" style="1" customWidth="1"/>
    <col min="8454" max="8469" width="3.76171875" style="1" customWidth="1"/>
    <col min="8470" max="8470" width="19.76171875" style="1" customWidth="1"/>
    <col min="8471" max="8704" width="9" style="1"/>
    <col min="8705" max="8705" width="8.1171875" style="1" customWidth="1"/>
    <col min="8706" max="8706" width="13.76171875" style="1" customWidth="1"/>
    <col min="8707" max="8707" width="30.76171875" style="1" customWidth="1"/>
    <col min="8708" max="8709" width="4.3515625" style="1" customWidth="1"/>
    <col min="8710" max="8725" width="3.76171875" style="1" customWidth="1"/>
    <col min="8726" max="8726" width="19.76171875" style="1" customWidth="1"/>
    <col min="8727" max="8960" width="9" style="1"/>
    <col min="8961" max="8961" width="8.1171875" style="1" customWidth="1"/>
    <col min="8962" max="8962" width="13.76171875" style="1" customWidth="1"/>
    <col min="8963" max="8963" width="30.76171875" style="1" customWidth="1"/>
    <col min="8964" max="8965" width="4.3515625" style="1" customWidth="1"/>
    <col min="8966" max="8981" width="3.76171875" style="1" customWidth="1"/>
    <col min="8982" max="8982" width="19.76171875" style="1" customWidth="1"/>
    <col min="8983" max="9216" width="9" style="1"/>
    <col min="9217" max="9217" width="8.1171875" style="1" customWidth="1"/>
    <col min="9218" max="9218" width="13.76171875" style="1" customWidth="1"/>
    <col min="9219" max="9219" width="30.76171875" style="1" customWidth="1"/>
    <col min="9220" max="9221" width="4.3515625" style="1" customWidth="1"/>
    <col min="9222" max="9237" width="3.76171875" style="1" customWidth="1"/>
    <col min="9238" max="9238" width="19.76171875" style="1" customWidth="1"/>
    <col min="9239" max="9472" width="9" style="1"/>
    <col min="9473" max="9473" width="8.1171875" style="1" customWidth="1"/>
    <col min="9474" max="9474" width="13.76171875" style="1" customWidth="1"/>
    <col min="9475" max="9475" width="30.76171875" style="1" customWidth="1"/>
    <col min="9476" max="9477" width="4.3515625" style="1" customWidth="1"/>
    <col min="9478" max="9493" width="3.76171875" style="1" customWidth="1"/>
    <col min="9494" max="9494" width="19.76171875" style="1" customWidth="1"/>
    <col min="9495" max="9728" width="9" style="1"/>
    <col min="9729" max="9729" width="8.1171875" style="1" customWidth="1"/>
    <col min="9730" max="9730" width="13.76171875" style="1" customWidth="1"/>
    <col min="9731" max="9731" width="30.76171875" style="1" customWidth="1"/>
    <col min="9732" max="9733" width="4.3515625" style="1" customWidth="1"/>
    <col min="9734" max="9749" width="3.76171875" style="1" customWidth="1"/>
    <col min="9750" max="9750" width="19.76171875" style="1" customWidth="1"/>
    <col min="9751" max="9984" width="9" style="1"/>
    <col min="9985" max="9985" width="8.1171875" style="1" customWidth="1"/>
    <col min="9986" max="9986" width="13.76171875" style="1" customWidth="1"/>
    <col min="9987" max="9987" width="30.76171875" style="1" customWidth="1"/>
    <col min="9988" max="9989" width="4.3515625" style="1" customWidth="1"/>
    <col min="9990" max="10005" width="3.76171875" style="1" customWidth="1"/>
    <col min="10006" max="10006" width="19.76171875" style="1" customWidth="1"/>
    <col min="10007" max="10240" width="9" style="1"/>
    <col min="10241" max="10241" width="8.1171875" style="1" customWidth="1"/>
    <col min="10242" max="10242" width="13.76171875" style="1" customWidth="1"/>
    <col min="10243" max="10243" width="30.76171875" style="1" customWidth="1"/>
    <col min="10244" max="10245" width="4.3515625" style="1" customWidth="1"/>
    <col min="10246" max="10261" width="3.76171875" style="1" customWidth="1"/>
    <col min="10262" max="10262" width="19.76171875" style="1" customWidth="1"/>
    <col min="10263" max="10496" width="9" style="1"/>
    <col min="10497" max="10497" width="8.1171875" style="1" customWidth="1"/>
    <col min="10498" max="10498" width="13.76171875" style="1" customWidth="1"/>
    <col min="10499" max="10499" width="30.76171875" style="1" customWidth="1"/>
    <col min="10500" max="10501" width="4.3515625" style="1" customWidth="1"/>
    <col min="10502" max="10517" width="3.76171875" style="1" customWidth="1"/>
    <col min="10518" max="10518" width="19.76171875" style="1" customWidth="1"/>
    <col min="10519" max="10752" width="9" style="1"/>
    <col min="10753" max="10753" width="8.1171875" style="1" customWidth="1"/>
    <col min="10754" max="10754" width="13.76171875" style="1" customWidth="1"/>
    <col min="10755" max="10755" width="30.76171875" style="1" customWidth="1"/>
    <col min="10756" max="10757" width="4.3515625" style="1" customWidth="1"/>
    <col min="10758" max="10773" width="3.76171875" style="1" customWidth="1"/>
    <col min="10774" max="10774" width="19.76171875" style="1" customWidth="1"/>
    <col min="10775" max="11008" width="9" style="1"/>
    <col min="11009" max="11009" width="8.1171875" style="1" customWidth="1"/>
    <col min="11010" max="11010" width="13.76171875" style="1" customWidth="1"/>
    <col min="11011" max="11011" width="30.76171875" style="1" customWidth="1"/>
    <col min="11012" max="11013" width="4.3515625" style="1" customWidth="1"/>
    <col min="11014" max="11029" width="3.76171875" style="1" customWidth="1"/>
    <col min="11030" max="11030" width="19.76171875" style="1" customWidth="1"/>
    <col min="11031" max="11264" width="9" style="1"/>
    <col min="11265" max="11265" width="8.1171875" style="1" customWidth="1"/>
    <col min="11266" max="11266" width="13.76171875" style="1" customWidth="1"/>
    <col min="11267" max="11267" width="30.76171875" style="1" customWidth="1"/>
    <col min="11268" max="11269" width="4.3515625" style="1" customWidth="1"/>
    <col min="11270" max="11285" width="3.76171875" style="1" customWidth="1"/>
    <col min="11286" max="11286" width="19.76171875" style="1" customWidth="1"/>
    <col min="11287" max="11520" width="9" style="1"/>
    <col min="11521" max="11521" width="8.1171875" style="1" customWidth="1"/>
    <col min="11522" max="11522" width="13.76171875" style="1" customWidth="1"/>
    <col min="11523" max="11523" width="30.76171875" style="1" customWidth="1"/>
    <col min="11524" max="11525" width="4.3515625" style="1" customWidth="1"/>
    <col min="11526" max="11541" width="3.76171875" style="1" customWidth="1"/>
    <col min="11542" max="11542" width="19.76171875" style="1" customWidth="1"/>
    <col min="11543" max="11776" width="9" style="1"/>
    <col min="11777" max="11777" width="8.1171875" style="1" customWidth="1"/>
    <col min="11778" max="11778" width="13.76171875" style="1" customWidth="1"/>
    <col min="11779" max="11779" width="30.76171875" style="1" customWidth="1"/>
    <col min="11780" max="11781" width="4.3515625" style="1" customWidth="1"/>
    <col min="11782" max="11797" width="3.76171875" style="1" customWidth="1"/>
    <col min="11798" max="11798" width="19.76171875" style="1" customWidth="1"/>
    <col min="11799" max="12032" width="9" style="1"/>
    <col min="12033" max="12033" width="8.1171875" style="1" customWidth="1"/>
    <col min="12034" max="12034" width="13.76171875" style="1" customWidth="1"/>
    <col min="12035" max="12035" width="30.76171875" style="1" customWidth="1"/>
    <col min="12036" max="12037" width="4.3515625" style="1" customWidth="1"/>
    <col min="12038" max="12053" width="3.76171875" style="1" customWidth="1"/>
    <col min="12054" max="12054" width="19.76171875" style="1" customWidth="1"/>
    <col min="12055" max="12288" width="9" style="1"/>
    <col min="12289" max="12289" width="8.1171875" style="1" customWidth="1"/>
    <col min="12290" max="12290" width="13.76171875" style="1" customWidth="1"/>
    <col min="12291" max="12291" width="30.76171875" style="1" customWidth="1"/>
    <col min="12292" max="12293" width="4.3515625" style="1" customWidth="1"/>
    <col min="12294" max="12309" width="3.76171875" style="1" customWidth="1"/>
    <col min="12310" max="12310" width="19.76171875" style="1" customWidth="1"/>
    <col min="12311" max="12544" width="9" style="1"/>
    <col min="12545" max="12545" width="8.1171875" style="1" customWidth="1"/>
    <col min="12546" max="12546" width="13.76171875" style="1" customWidth="1"/>
    <col min="12547" max="12547" width="30.76171875" style="1" customWidth="1"/>
    <col min="12548" max="12549" width="4.3515625" style="1" customWidth="1"/>
    <col min="12550" max="12565" width="3.76171875" style="1" customWidth="1"/>
    <col min="12566" max="12566" width="19.76171875" style="1" customWidth="1"/>
    <col min="12567" max="12800" width="9" style="1"/>
    <col min="12801" max="12801" width="8.1171875" style="1" customWidth="1"/>
    <col min="12802" max="12802" width="13.76171875" style="1" customWidth="1"/>
    <col min="12803" max="12803" width="30.76171875" style="1" customWidth="1"/>
    <col min="12804" max="12805" width="4.3515625" style="1" customWidth="1"/>
    <col min="12806" max="12821" width="3.76171875" style="1" customWidth="1"/>
    <col min="12822" max="12822" width="19.76171875" style="1" customWidth="1"/>
    <col min="12823" max="13056" width="9" style="1"/>
    <col min="13057" max="13057" width="8.1171875" style="1" customWidth="1"/>
    <col min="13058" max="13058" width="13.76171875" style="1" customWidth="1"/>
    <col min="13059" max="13059" width="30.76171875" style="1" customWidth="1"/>
    <col min="13060" max="13061" width="4.3515625" style="1" customWidth="1"/>
    <col min="13062" max="13077" width="3.76171875" style="1" customWidth="1"/>
    <col min="13078" max="13078" width="19.76171875" style="1" customWidth="1"/>
    <col min="13079" max="13312" width="9" style="1"/>
    <col min="13313" max="13313" width="8.1171875" style="1" customWidth="1"/>
    <col min="13314" max="13314" width="13.76171875" style="1" customWidth="1"/>
    <col min="13315" max="13315" width="30.76171875" style="1" customWidth="1"/>
    <col min="13316" max="13317" width="4.3515625" style="1" customWidth="1"/>
    <col min="13318" max="13333" width="3.76171875" style="1" customWidth="1"/>
    <col min="13334" max="13334" width="19.76171875" style="1" customWidth="1"/>
    <col min="13335" max="13568" width="9" style="1"/>
    <col min="13569" max="13569" width="8.1171875" style="1" customWidth="1"/>
    <col min="13570" max="13570" width="13.76171875" style="1" customWidth="1"/>
    <col min="13571" max="13571" width="30.76171875" style="1" customWidth="1"/>
    <col min="13572" max="13573" width="4.3515625" style="1" customWidth="1"/>
    <col min="13574" max="13589" width="3.76171875" style="1" customWidth="1"/>
    <col min="13590" max="13590" width="19.76171875" style="1" customWidth="1"/>
    <col min="13591" max="13824" width="9" style="1"/>
    <col min="13825" max="13825" width="8.1171875" style="1" customWidth="1"/>
    <col min="13826" max="13826" width="13.76171875" style="1" customWidth="1"/>
    <col min="13827" max="13827" width="30.76171875" style="1" customWidth="1"/>
    <col min="13828" max="13829" width="4.3515625" style="1" customWidth="1"/>
    <col min="13830" max="13845" width="3.76171875" style="1" customWidth="1"/>
    <col min="13846" max="13846" width="19.76171875" style="1" customWidth="1"/>
    <col min="13847" max="14080" width="9" style="1"/>
    <col min="14081" max="14081" width="8.1171875" style="1" customWidth="1"/>
    <col min="14082" max="14082" width="13.76171875" style="1" customWidth="1"/>
    <col min="14083" max="14083" width="30.76171875" style="1" customWidth="1"/>
    <col min="14084" max="14085" width="4.3515625" style="1" customWidth="1"/>
    <col min="14086" max="14101" width="3.76171875" style="1" customWidth="1"/>
    <col min="14102" max="14102" width="19.76171875" style="1" customWidth="1"/>
    <col min="14103" max="14336" width="9" style="1"/>
    <col min="14337" max="14337" width="8.1171875" style="1" customWidth="1"/>
    <col min="14338" max="14338" width="13.76171875" style="1" customWidth="1"/>
    <col min="14339" max="14339" width="30.76171875" style="1" customWidth="1"/>
    <col min="14340" max="14341" width="4.3515625" style="1" customWidth="1"/>
    <col min="14342" max="14357" width="3.76171875" style="1" customWidth="1"/>
    <col min="14358" max="14358" width="19.76171875" style="1" customWidth="1"/>
    <col min="14359" max="14592" width="9" style="1"/>
    <col min="14593" max="14593" width="8.1171875" style="1" customWidth="1"/>
    <col min="14594" max="14594" width="13.76171875" style="1" customWidth="1"/>
    <col min="14595" max="14595" width="30.76171875" style="1" customWidth="1"/>
    <col min="14596" max="14597" width="4.3515625" style="1" customWidth="1"/>
    <col min="14598" max="14613" width="3.76171875" style="1" customWidth="1"/>
    <col min="14614" max="14614" width="19.76171875" style="1" customWidth="1"/>
    <col min="14615" max="14848" width="9" style="1"/>
    <col min="14849" max="14849" width="8.1171875" style="1" customWidth="1"/>
    <col min="14850" max="14850" width="13.76171875" style="1" customWidth="1"/>
    <col min="14851" max="14851" width="30.76171875" style="1" customWidth="1"/>
    <col min="14852" max="14853" width="4.3515625" style="1" customWidth="1"/>
    <col min="14854" max="14869" width="3.76171875" style="1" customWidth="1"/>
    <col min="14870" max="14870" width="19.76171875" style="1" customWidth="1"/>
    <col min="14871" max="15104" width="9" style="1"/>
    <col min="15105" max="15105" width="8.1171875" style="1" customWidth="1"/>
    <col min="15106" max="15106" width="13.76171875" style="1" customWidth="1"/>
    <col min="15107" max="15107" width="30.76171875" style="1" customWidth="1"/>
    <col min="15108" max="15109" width="4.3515625" style="1" customWidth="1"/>
    <col min="15110" max="15125" width="3.76171875" style="1" customWidth="1"/>
    <col min="15126" max="15126" width="19.76171875" style="1" customWidth="1"/>
    <col min="15127" max="15360" width="9" style="1"/>
    <col min="15361" max="15361" width="8.1171875" style="1" customWidth="1"/>
    <col min="15362" max="15362" width="13.76171875" style="1" customWidth="1"/>
    <col min="15363" max="15363" width="30.76171875" style="1" customWidth="1"/>
    <col min="15364" max="15365" width="4.3515625" style="1" customWidth="1"/>
    <col min="15366" max="15381" width="3.76171875" style="1" customWidth="1"/>
    <col min="15382" max="15382" width="19.76171875" style="1" customWidth="1"/>
    <col min="15383" max="15616" width="9" style="1"/>
    <col min="15617" max="15617" width="8.1171875" style="1" customWidth="1"/>
    <col min="15618" max="15618" width="13.76171875" style="1" customWidth="1"/>
    <col min="15619" max="15619" width="30.76171875" style="1" customWidth="1"/>
    <col min="15620" max="15621" width="4.3515625" style="1" customWidth="1"/>
    <col min="15622" max="15637" width="3.76171875" style="1" customWidth="1"/>
    <col min="15638" max="15638" width="19.76171875" style="1" customWidth="1"/>
    <col min="15639" max="15872" width="9" style="1"/>
    <col min="15873" max="15873" width="8.1171875" style="1" customWidth="1"/>
    <col min="15874" max="15874" width="13.76171875" style="1" customWidth="1"/>
    <col min="15875" max="15875" width="30.76171875" style="1" customWidth="1"/>
    <col min="15876" max="15877" width="4.3515625" style="1" customWidth="1"/>
    <col min="15878" max="15893" width="3.76171875" style="1" customWidth="1"/>
    <col min="15894" max="15894" width="19.76171875" style="1" customWidth="1"/>
    <col min="15895" max="16128" width="9" style="1"/>
    <col min="16129" max="16129" width="8.1171875" style="1" customWidth="1"/>
    <col min="16130" max="16130" width="13.76171875" style="1" customWidth="1"/>
    <col min="16131" max="16131" width="30.76171875" style="1" customWidth="1"/>
    <col min="16132" max="16133" width="4.3515625" style="1" customWidth="1"/>
    <col min="16134" max="16149" width="3.76171875" style="1" customWidth="1"/>
    <col min="16150" max="16150" width="19.76171875" style="1" customWidth="1"/>
    <col min="16151" max="16384" width="9" style="1"/>
  </cols>
  <sheetData>
    <row r="1" spans="1:22" ht="34.200000000000003" customHeight="1">
      <c r="A1" s="962" t="s">
        <v>395</v>
      </c>
      <c r="B1" s="962"/>
      <c r="C1" s="962"/>
      <c r="D1" s="962"/>
      <c r="E1" s="962"/>
      <c r="F1" s="962"/>
      <c r="G1" s="962"/>
      <c r="H1" s="962"/>
      <c r="I1" s="962"/>
      <c r="J1" s="962"/>
      <c r="K1" s="962"/>
      <c r="L1" s="962"/>
      <c r="M1" s="962"/>
      <c r="N1" s="962"/>
      <c r="O1" s="962"/>
      <c r="P1" s="962"/>
      <c r="Q1" s="962"/>
      <c r="R1" s="962"/>
      <c r="S1" s="962"/>
      <c r="T1" s="962"/>
      <c r="U1" s="962"/>
      <c r="V1" s="962"/>
    </row>
    <row r="2" spans="1:22" ht="18.600000000000001" customHeight="1" thickBot="1">
      <c r="A2" s="894" t="s">
        <v>755</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895" t="s">
        <v>0</v>
      </c>
      <c r="B3" s="895"/>
      <c r="C3" s="896" t="s">
        <v>1</v>
      </c>
      <c r="D3" s="899" t="s">
        <v>2</v>
      </c>
      <c r="E3" s="899"/>
      <c r="F3" s="899"/>
      <c r="G3" s="899"/>
      <c r="H3" s="899"/>
      <c r="I3" s="899"/>
      <c r="J3" s="899"/>
      <c r="K3" s="899"/>
      <c r="L3" s="899"/>
      <c r="M3" s="899"/>
      <c r="N3" s="899"/>
      <c r="O3" s="899"/>
      <c r="P3" s="899"/>
      <c r="Q3" s="899"/>
      <c r="R3" s="899"/>
      <c r="S3" s="899"/>
      <c r="T3" s="899"/>
      <c r="U3" s="899"/>
      <c r="V3" s="900" t="s">
        <v>3</v>
      </c>
    </row>
    <row r="4" spans="1:22" ht="16.5" customHeight="1" thickBot="1">
      <c r="A4" s="895"/>
      <c r="B4" s="895"/>
      <c r="C4" s="897"/>
      <c r="D4" s="903" t="s">
        <v>4</v>
      </c>
      <c r="E4" s="905" t="s">
        <v>5</v>
      </c>
      <c r="F4" s="907" t="s">
        <v>6</v>
      </c>
      <c r="G4" s="907"/>
      <c r="H4" s="907"/>
      <c r="I4" s="907"/>
      <c r="J4" s="907" t="s">
        <v>7</v>
      </c>
      <c r="K4" s="907"/>
      <c r="L4" s="907"/>
      <c r="M4" s="907"/>
      <c r="N4" s="907" t="s">
        <v>8</v>
      </c>
      <c r="O4" s="907"/>
      <c r="P4" s="907"/>
      <c r="Q4" s="907"/>
      <c r="R4" s="907" t="s">
        <v>9</v>
      </c>
      <c r="S4" s="907"/>
      <c r="T4" s="907"/>
      <c r="U4" s="907"/>
      <c r="V4" s="901"/>
    </row>
    <row r="5" spans="1:22" ht="15.7" thickBot="1">
      <c r="A5" s="895"/>
      <c r="B5" s="895"/>
      <c r="C5" s="897"/>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901"/>
    </row>
    <row r="6" spans="1:22" ht="45" customHeight="1" thickBot="1">
      <c r="A6" s="895"/>
      <c r="B6" s="895"/>
      <c r="C6" s="898"/>
      <c r="D6" s="904"/>
      <c r="E6" s="906"/>
      <c r="F6" s="696" t="s">
        <v>12</v>
      </c>
      <c r="G6" s="696" t="s">
        <v>13</v>
      </c>
      <c r="H6" s="695" t="s">
        <v>12</v>
      </c>
      <c r="I6" s="695" t="s">
        <v>13</v>
      </c>
      <c r="J6" s="696" t="s">
        <v>12</v>
      </c>
      <c r="K6" s="696" t="s">
        <v>13</v>
      </c>
      <c r="L6" s="695" t="s">
        <v>12</v>
      </c>
      <c r="M6" s="695" t="s">
        <v>13</v>
      </c>
      <c r="N6" s="696" t="s">
        <v>12</v>
      </c>
      <c r="O6" s="696" t="s">
        <v>13</v>
      </c>
      <c r="P6" s="695" t="s">
        <v>12</v>
      </c>
      <c r="Q6" s="695" t="s">
        <v>13</v>
      </c>
      <c r="R6" s="696" t="s">
        <v>12</v>
      </c>
      <c r="S6" s="696" t="s">
        <v>13</v>
      </c>
      <c r="T6" s="695" t="s">
        <v>12</v>
      </c>
      <c r="U6" s="695" t="s">
        <v>13</v>
      </c>
      <c r="V6" s="902"/>
    </row>
    <row r="7" spans="1:22" ht="16.2" customHeight="1" thickBot="1">
      <c r="A7" s="914" t="s">
        <v>14</v>
      </c>
      <c r="B7" s="914"/>
      <c r="C7" s="455" t="s">
        <v>15</v>
      </c>
      <c r="D7" s="456">
        <v>8</v>
      </c>
      <c r="E7" s="457">
        <v>8</v>
      </c>
      <c r="F7" s="458">
        <v>4</v>
      </c>
      <c r="G7" s="458">
        <v>4</v>
      </c>
      <c r="H7" s="459">
        <v>4</v>
      </c>
      <c r="I7" s="459">
        <v>4</v>
      </c>
      <c r="J7" s="460"/>
      <c r="K7" s="460"/>
      <c r="L7" s="461"/>
      <c r="M7" s="461"/>
      <c r="N7" s="462"/>
      <c r="O7" s="462"/>
      <c r="P7" s="461"/>
      <c r="Q7" s="461"/>
      <c r="R7" s="463"/>
      <c r="S7" s="463"/>
      <c r="T7" s="459"/>
      <c r="U7" s="459"/>
      <c r="V7" s="464"/>
    </row>
    <row r="8" spans="1:22" ht="16.2" customHeight="1" thickBot="1">
      <c r="A8" s="914"/>
      <c r="B8" s="914"/>
      <c r="C8" s="465" t="s">
        <v>16</v>
      </c>
      <c r="D8" s="432">
        <v>8</v>
      </c>
      <c r="E8" s="433">
        <v>8</v>
      </c>
      <c r="F8" s="434"/>
      <c r="G8" s="434"/>
      <c r="H8" s="439"/>
      <c r="I8" s="439"/>
      <c r="J8" s="434">
        <v>4</v>
      </c>
      <c r="K8" s="434">
        <v>4</v>
      </c>
      <c r="L8" s="439">
        <v>4</v>
      </c>
      <c r="M8" s="439">
        <v>4</v>
      </c>
      <c r="N8" s="440"/>
      <c r="O8" s="440"/>
      <c r="P8" s="437"/>
      <c r="Q8" s="437"/>
      <c r="R8" s="438"/>
      <c r="S8" s="438"/>
      <c r="T8" s="439"/>
      <c r="U8" s="435"/>
      <c r="V8" s="340"/>
    </row>
    <row r="9" spans="1:22" ht="16.2" customHeight="1" thickBot="1">
      <c r="A9" s="914"/>
      <c r="B9" s="914"/>
      <c r="C9" s="465" t="s">
        <v>17</v>
      </c>
      <c r="D9" s="432">
        <v>8</v>
      </c>
      <c r="E9" s="433">
        <v>8</v>
      </c>
      <c r="F9" s="434"/>
      <c r="G9" s="434"/>
      <c r="H9" s="439"/>
      <c r="I9" s="439"/>
      <c r="J9" s="436"/>
      <c r="K9" s="436"/>
      <c r="L9" s="437"/>
      <c r="M9" s="437"/>
      <c r="N9" s="434">
        <v>4</v>
      </c>
      <c r="O9" s="434">
        <v>4</v>
      </c>
      <c r="P9" s="439">
        <v>4</v>
      </c>
      <c r="Q9" s="439">
        <v>4</v>
      </c>
      <c r="R9" s="438"/>
      <c r="S9" s="438"/>
      <c r="T9" s="439"/>
      <c r="U9" s="435"/>
      <c r="V9" s="340"/>
    </row>
    <row r="10" spans="1:22" ht="16.2" customHeight="1" thickBot="1">
      <c r="A10" s="914"/>
      <c r="B10" s="914"/>
      <c r="C10" s="465" t="s">
        <v>18</v>
      </c>
      <c r="D10" s="432">
        <v>2</v>
      </c>
      <c r="E10" s="433">
        <v>2</v>
      </c>
      <c r="F10" s="434">
        <v>2</v>
      </c>
      <c r="G10" s="434">
        <v>2</v>
      </c>
      <c r="H10" s="466" t="s">
        <v>168</v>
      </c>
      <c r="I10" s="466" t="s">
        <v>168</v>
      </c>
      <c r="J10" s="436"/>
      <c r="K10" s="436"/>
      <c r="L10" s="437"/>
      <c r="M10" s="437"/>
      <c r="N10" s="440"/>
      <c r="O10" s="467"/>
      <c r="P10" s="437"/>
      <c r="Q10" s="437"/>
      <c r="R10" s="438"/>
      <c r="S10" s="438"/>
      <c r="T10" s="439"/>
      <c r="U10" s="435"/>
      <c r="V10" s="340" t="s">
        <v>169</v>
      </c>
    </row>
    <row r="11" spans="1:22" ht="16.2" customHeight="1" thickBot="1">
      <c r="A11" s="914"/>
      <c r="B11" s="914"/>
      <c r="C11" s="465" t="s">
        <v>21</v>
      </c>
      <c r="D11" s="432">
        <v>2</v>
      </c>
      <c r="E11" s="433">
        <v>2</v>
      </c>
      <c r="F11" s="468" t="s">
        <v>168</v>
      </c>
      <c r="G11" s="468" t="s">
        <v>168</v>
      </c>
      <c r="H11" s="439">
        <v>2</v>
      </c>
      <c r="I11" s="439">
        <v>2</v>
      </c>
      <c r="J11" s="436"/>
      <c r="K11" s="436"/>
      <c r="L11" s="437"/>
      <c r="M11" s="437"/>
      <c r="N11" s="440"/>
      <c r="O11" s="440"/>
      <c r="P11" s="437"/>
      <c r="Q11" s="437"/>
      <c r="R11" s="438"/>
      <c r="S11" s="438"/>
      <c r="T11" s="439"/>
      <c r="U11" s="435"/>
      <c r="V11" s="340" t="s">
        <v>169</v>
      </c>
    </row>
    <row r="12" spans="1:22" ht="16.2" customHeight="1" thickBot="1">
      <c r="A12" s="914"/>
      <c r="B12" s="914"/>
      <c r="C12" s="469" t="s">
        <v>172</v>
      </c>
      <c r="D12" s="470">
        <v>2</v>
      </c>
      <c r="E12" s="471">
        <v>2</v>
      </c>
      <c r="F12" s="472">
        <v>2</v>
      </c>
      <c r="G12" s="472">
        <v>2</v>
      </c>
      <c r="H12" s="473" t="s">
        <v>19</v>
      </c>
      <c r="I12" s="473" t="s">
        <v>19</v>
      </c>
      <c r="J12" s="472" t="s">
        <v>19</v>
      </c>
      <c r="K12" s="472" t="s">
        <v>19</v>
      </c>
      <c r="L12" s="473" t="s">
        <v>19</v>
      </c>
      <c r="M12" s="473" t="s">
        <v>19</v>
      </c>
      <c r="N12" s="440" t="s">
        <v>19</v>
      </c>
      <c r="O12" s="440" t="s">
        <v>19</v>
      </c>
      <c r="P12" s="437" t="s">
        <v>19</v>
      </c>
      <c r="Q12" s="437" t="s">
        <v>19</v>
      </c>
      <c r="R12" s="434"/>
      <c r="S12" s="434"/>
      <c r="T12" s="439"/>
      <c r="U12" s="435"/>
      <c r="V12" s="474"/>
    </row>
    <row r="13" spans="1:22" ht="16.2" customHeight="1" thickBot="1">
      <c r="A13" s="914"/>
      <c r="B13" s="914"/>
      <c r="C13" s="469" t="s">
        <v>173</v>
      </c>
      <c r="D13" s="470">
        <v>2</v>
      </c>
      <c r="E13" s="471">
        <v>2</v>
      </c>
      <c r="F13" s="472" t="s">
        <v>19</v>
      </c>
      <c r="G13" s="472" t="s">
        <v>19</v>
      </c>
      <c r="H13" s="439">
        <v>2</v>
      </c>
      <c r="I13" s="439">
        <v>2</v>
      </c>
      <c r="J13" s="472" t="s">
        <v>19</v>
      </c>
      <c r="K13" s="472" t="s">
        <v>19</v>
      </c>
      <c r="L13" s="473" t="s">
        <v>19</v>
      </c>
      <c r="M13" s="473" t="s">
        <v>19</v>
      </c>
      <c r="N13" s="440" t="s">
        <v>19</v>
      </c>
      <c r="O13" s="440" t="s">
        <v>19</v>
      </c>
      <c r="P13" s="437" t="s">
        <v>19</v>
      </c>
      <c r="Q13" s="437" t="s">
        <v>19</v>
      </c>
      <c r="R13" s="434"/>
      <c r="S13" s="434"/>
      <c r="T13" s="439"/>
      <c r="U13" s="435"/>
      <c r="V13" s="474"/>
    </row>
    <row r="14" spans="1:22" ht="16.2" customHeight="1" thickBot="1">
      <c r="A14" s="914"/>
      <c r="B14" s="914"/>
      <c r="C14" s="475" t="s">
        <v>174</v>
      </c>
      <c r="D14" s="476">
        <v>2</v>
      </c>
      <c r="E14" s="477">
        <v>2</v>
      </c>
      <c r="F14" s="472" t="s">
        <v>19</v>
      </c>
      <c r="G14" s="472" t="s">
        <v>19</v>
      </c>
      <c r="H14" s="473" t="s">
        <v>19</v>
      </c>
      <c r="I14" s="473" t="s">
        <v>19</v>
      </c>
      <c r="J14" s="434">
        <v>2</v>
      </c>
      <c r="K14" s="434">
        <v>2</v>
      </c>
      <c r="L14" s="473" t="s">
        <v>19</v>
      </c>
      <c r="M14" s="473" t="s">
        <v>19</v>
      </c>
      <c r="N14" s="440" t="s">
        <v>19</v>
      </c>
      <c r="O14" s="440" t="s">
        <v>19</v>
      </c>
      <c r="P14" s="437" t="s">
        <v>19</v>
      </c>
      <c r="Q14" s="437" t="s">
        <v>19</v>
      </c>
      <c r="R14" s="434"/>
      <c r="S14" s="434"/>
      <c r="T14" s="439"/>
      <c r="U14" s="435"/>
      <c r="V14" s="474"/>
    </row>
    <row r="15" spans="1:22" ht="16.2" customHeight="1" thickBot="1">
      <c r="A15" s="914"/>
      <c r="B15" s="914"/>
      <c r="C15" s="478" t="s">
        <v>175</v>
      </c>
      <c r="D15" s="470">
        <v>2</v>
      </c>
      <c r="E15" s="471">
        <v>2</v>
      </c>
      <c r="F15" s="479"/>
      <c r="G15" s="479"/>
      <c r="H15" s="473"/>
      <c r="I15" s="473"/>
      <c r="J15" s="479"/>
      <c r="K15" s="479"/>
      <c r="L15" s="473"/>
      <c r="M15" s="473"/>
      <c r="N15" s="434">
        <v>2</v>
      </c>
      <c r="O15" s="434">
        <v>2</v>
      </c>
      <c r="P15" s="480" t="s">
        <v>19</v>
      </c>
      <c r="Q15" s="480" t="s">
        <v>19</v>
      </c>
      <c r="R15" s="434"/>
      <c r="S15" s="434"/>
      <c r="T15" s="439"/>
      <c r="U15" s="435"/>
      <c r="V15" s="474"/>
    </row>
    <row r="16" spans="1:22" ht="16.2" customHeight="1" thickBot="1">
      <c r="A16" s="914"/>
      <c r="B16" s="914"/>
      <c r="C16" s="465" t="s">
        <v>24</v>
      </c>
      <c r="D16" s="432">
        <f t="shared" ref="D16:E19" si="0">SUM(F16,H16,J16,L16,N16,P16,R16,T16)</f>
        <v>0</v>
      </c>
      <c r="E16" s="433">
        <f t="shared" si="0"/>
        <v>8</v>
      </c>
      <c r="F16" s="434">
        <v>0</v>
      </c>
      <c r="G16" s="434">
        <v>2</v>
      </c>
      <c r="H16" s="439">
        <v>0</v>
      </c>
      <c r="I16" s="439">
        <v>2</v>
      </c>
      <c r="J16" s="434">
        <v>0</v>
      </c>
      <c r="K16" s="434">
        <v>2</v>
      </c>
      <c r="L16" s="439">
        <v>0</v>
      </c>
      <c r="M16" s="439">
        <v>2</v>
      </c>
      <c r="N16" s="440"/>
      <c r="O16" s="440"/>
      <c r="P16" s="437"/>
      <c r="Q16" s="437"/>
      <c r="R16" s="434"/>
      <c r="S16" s="434"/>
      <c r="T16" s="439"/>
      <c r="U16" s="435"/>
      <c r="V16" s="481" t="s">
        <v>176</v>
      </c>
    </row>
    <row r="17" spans="1:22" ht="16.2" customHeight="1" thickBot="1">
      <c r="A17" s="914"/>
      <c r="B17" s="914"/>
      <c r="C17" s="465" t="s">
        <v>25</v>
      </c>
      <c r="D17" s="432">
        <f t="shared" si="0"/>
        <v>2</v>
      </c>
      <c r="E17" s="433">
        <f t="shared" si="0"/>
        <v>2</v>
      </c>
      <c r="F17" s="434">
        <v>2</v>
      </c>
      <c r="G17" s="434">
        <v>2</v>
      </c>
      <c r="H17" s="466" t="s">
        <v>168</v>
      </c>
      <c r="I17" s="466" t="s">
        <v>168</v>
      </c>
      <c r="J17" s="440"/>
      <c r="K17" s="440"/>
      <c r="L17" s="437"/>
      <c r="M17" s="437"/>
      <c r="N17" s="440"/>
      <c r="O17" s="440"/>
      <c r="P17" s="437"/>
      <c r="Q17" s="437"/>
      <c r="R17" s="434"/>
      <c r="S17" s="434"/>
      <c r="T17" s="439"/>
      <c r="U17" s="435"/>
      <c r="V17" s="340" t="s">
        <v>169</v>
      </c>
    </row>
    <row r="18" spans="1:22" ht="16.2" customHeight="1" thickBot="1">
      <c r="A18" s="914"/>
      <c r="B18" s="914"/>
      <c r="C18" s="465" t="s">
        <v>26</v>
      </c>
      <c r="D18" s="432">
        <f t="shared" si="0"/>
        <v>2</v>
      </c>
      <c r="E18" s="433">
        <f t="shared" si="0"/>
        <v>2</v>
      </c>
      <c r="F18" s="468" t="s">
        <v>170</v>
      </c>
      <c r="G18" s="468" t="s">
        <v>170</v>
      </c>
      <c r="H18" s="439">
        <v>2</v>
      </c>
      <c r="I18" s="439">
        <v>2</v>
      </c>
      <c r="J18" s="440"/>
      <c r="K18" s="440"/>
      <c r="L18" s="437"/>
      <c r="M18" s="437"/>
      <c r="N18" s="440"/>
      <c r="O18" s="440"/>
      <c r="P18" s="437"/>
      <c r="Q18" s="437"/>
      <c r="R18" s="434"/>
      <c r="S18" s="434"/>
      <c r="T18" s="439"/>
      <c r="U18" s="435"/>
      <c r="V18" s="340" t="s">
        <v>169</v>
      </c>
    </row>
    <row r="19" spans="1:22" ht="16.2" customHeight="1" thickBot="1">
      <c r="A19" s="914"/>
      <c r="B19" s="914"/>
      <c r="C19" s="465" t="s">
        <v>27</v>
      </c>
      <c r="D19" s="432">
        <f t="shared" si="0"/>
        <v>4</v>
      </c>
      <c r="E19" s="433">
        <f t="shared" si="0"/>
        <v>4</v>
      </c>
      <c r="F19" s="434"/>
      <c r="G19" s="434"/>
      <c r="H19" s="439"/>
      <c r="I19" s="439"/>
      <c r="J19" s="434">
        <v>2</v>
      </c>
      <c r="K19" s="434">
        <v>2</v>
      </c>
      <c r="L19" s="439">
        <v>2</v>
      </c>
      <c r="M19" s="439">
        <v>2</v>
      </c>
      <c r="N19" s="440"/>
      <c r="O19" s="440"/>
      <c r="P19" s="437"/>
      <c r="Q19" s="437"/>
      <c r="R19" s="434"/>
      <c r="S19" s="434"/>
      <c r="T19" s="439"/>
      <c r="U19" s="435"/>
      <c r="V19" s="340"/>
    </row>
    <row r="20" spans="1:22" ht="16.2" customHeight="1" thickBot="1">
      <c r="A20" s="914"/>
      <c r="B20" s="914"/>
      <c r="C20" s="465" t="s">
        <v>28</v>
      </c>
      <c r="D20" s="432">
        <v>2</v>
      </c>
      <c r="E20" s="433">
        <v>2</v>
      </c>
      <c r="F20" s="434"/>
      <c r="G20" s="434"/>
      <c r="H20" s="439"/>
      <c r="I20" s="439"/>
      <c r="J20" s="482" t="s">
        <v>168</v>
      </c>
      <c r="K20" s="482" t="s">
        <v>168</v>
      </c>
      <c r="L20" s="439">
        <v>2</v>
      </c>
      <c r="M20" s="439">
        <v>2</v>
      </c>
      <c r="N20" s="440"/>
      <c r="O20" s="440"/>
      <c r="P20" s="437"/>
      <c r="Q20" s="437"/>
      <c r="R20" s="434"/>
      <c r="S20" s="434"/>
      <c r="T20" s="439"/>
      <c r="U20" s="435"/>
      <c r="V20" s="340" t="s">
        <v>169</v>
      </c>
    </row>
    <row r="21" spans="1:22" ht="16.2" customHeight="1" thickBot="1">
      <c r="A21" s="914"/>
      <c r="B21" s="914"/>
      <c r="C21" s="316" t="s">
        <v>29</v>
      </c>
      <c r="D21" s="317">
        <f>SUM(D7:D20)</f>
        <v>46</v>
      </c>
      <c r="E21" s="318">
        <f>SUM(E7:E20)</f>
        <v>54</v>
      </c>
      <c r="F21" s="319">
        <f>SUM(F7:F20)</f>
        <v>10</v>
      </c>
      <c r="G21" s="319">
        <f t="shared" ref="G21:Q21" si="1">SUM(G7:G20)</f>
        <v>12</v>
      </c>
      <c r="H21" s="542">
        <f t="shared" si="1"/>
        <v>10</v>
      </c>
      <c r="I21" s="542">
        <f t="shared" si="1"/>
        <v>12</v>
      </c>
      <c r="J21" s="319">
        <f t="shared" si="1"/>
        <v>8</v>
      </c>
      <c r="K21" s="319">
        <f t="shared" si="1"/>
        <v>10</v>
      </c>
      <c r="L21" s="542">
        <f t="shared" si="1"/>
        <v>8</v>
      </c>
      <c r="M21" s="542">
        <f t="shared" si="1"/>
        <v>10</v>
      </c>
      <c r="N21" s="319">
        <f t="shared" si="1"/>
        <v>6</v>
      </c>
      <c r="O21" s="319">
        <f t="shared" si="1"/>
        <v>6</v>
      </c>
      <c r="P21" s="542">
        <f t="shared" si="1"/>
        <v>4</v>
      </c>
      <c r="Q21" s="542">
        <f t="shared" si="1"/>
        <v>4</v>
      </c>
      <c r="R21" s="319"/>
      <c r="S21" s="319"/>
      <c r="T21" s="542"/>
      <c r="U21" s="542"/>
      <c r="V21" s="321"/>
    </row>
    <row r="22" spans="1:22" ht="16.2" customHeight="1" thickBot="1">
      <c r="A22" s="914" t="s">
        <v>30</v>
      </c>
      <c r="B22" s="914"/>
      <c r="C22" s="322" t="s">
        <v>31</v>
      </c>
      <c r="D22" s="323">
        <v>2</v>
      </c>
      <c r="E22" s="324">
        <v>2</v>
      </c>
      <c r="F22" s="325">
        <v>2</v>
      </c>
      <c r="G22" s="325">
        <v>2</v>
      </c>
      <c r="H22" s="326"/>
      <c r="I22" s="326"/>
      <c r="J22" s="442"/>
      <c r="K22" s="442"/>
      <c r="L22" s="443"/>
      <c r="M22" s="443"/>
      <c r="N22" s="442"/>
      <c r="O22" s="444"/>
      <c r="P22" s="445"/>
      <c r="Q22" s="445"/>
      <c r="R22" s="325"/>
      <c r="S22" s="325"/>
      <c r="T22" s="326"/>
      <c r="U22" s="326"/>
      <c r="V22" s="446"/>
    </row>
    <row r="23" spans="1:22" ht="16.2" customHeight="1" thickBot="1">
      <c r="A23" s="914"/>
      <c r="B23" s="914"/>
      <c r="C23" s="419" t="s">
        <v>32</v>
      </c>
      <c r="D23" s="415">
        <v>2</v>
      </c>
      <c r="E23" s="416">
        <v>2</v>
      </c>
      <c r="F23" s="369"/>
      <c r="G23" s="369"/>
      <c r="H23" s="370">
        <v>2</v>
      </c>
      <c r="I23" s="370">
        <v>2</v>
      </c>
      <c r="J23" s="447"/>
      <c r="K23" s="447"/>
      <c r="L23" s="448"/>
      <c r="M23" s="448"/>
      <c r="N23" s="447"/>
      <c r="O23" s="449"/>
      <c r="P23" s="450"/>
      <c r="Q23" s="450"/>
      <c r="R23" s="369"/>
      <c r="S23" s="369"/>
      <c r="T23" s="370"/>
      <c r="U23" s="370"/>
      <c r="V23" s="451"/>
    </row>
    <row r="24" spans="1:22" ht="16.2" customHeight="1" thickBot="1">
      <c r="A24" s="914"/>
      <c r="B24" s="914"/>
      <c r="C24" s="316" t="s">
        <v>29</v>
      </c>
      <c r="D24" s="317">
        <f>SUM(D22:D23)</f>
        <v>4</v>
      </c>
      <c r="E24" s="318">
        <f>SUM(E22:E23)</f>
        <v>4</v>
      </c>
      <c r="F24" s="319">
        <v>2</v>
      </c>
      <c r="G24" s="319">
        <v>2</v>
      </c>
      <c r="H24" s="320">
        <v>2</v>
      </c>
      <c r="I24" s="320">
        <v>2</v>
      </c>
      <c r="J24" s="452"/>
      <c r="K24" s="452"/>
      <c r="L24" s="453"/>
      <c r="M24" s="453"/>
      <c r="N24" s="452"/>
      <c r="O24" s="452"/>
      <c r="P24" s="453"/>
      <c r="Q24" s="453"/>
      <c r="R24" s="452"/>
      <c r="S24" s="452"/>
      <c r="T24" s="453"/>
      <c r="U24" s="453"/>
      <c r="V24" s="454"/>
    </row>
    <row r="25" spans="1:22" ht="16.2" customHeight="1" thickBot="1">
      <c r="A25" s="914" t="s">
        <v>33</v>
      </c>
      <c r="B25" s="914"/>
      <c r="C25" s="328" t="s">
        <v>789</v>
      </c>
      <c r="D25" s="323">
        <v>1</v>
      </c>
      <c r="E25" s="324">
        <v>1</v>
      </c>
      <c r="F25" s="325">
        <v>1</v>
      </c>
      <c r="G25" s="325">
        <v>1</v>
      </c>
      <c r="H25" s="326"/>
      <c r="I25" s="326"/>
      <c r="J25" s="325"/>
      <c r="K25" s="325"/>
      <c r="L25" s="326"/>
      <c r="M25" s="326"/>
      <c r="N25" s="325"/>
      <c r="O25" s="325"/>
      <c r="P25" s="326"/>
      <c r="Q25" s="326"/>
      <c r="R25" s="325"/>
      <c r="S25" s="325"/>
      <c r="T25" s="326"/>
      <c r="U25" s="326"/>
      <c r="V25" s="431"/>
    </row>
    <row r="26" spans="1:22" ht="16.2" customHeight="1" thickBot="1">
      <c r="A26" s="914"/>
      <c r="B26" s="914"/>
      <c r="C26" s="334" t="s">
        <v>791</v>
      </c>
      <c r="D26" s="415">
        <v>1</v>
      </c>
      <c r="E26" s="416">
        <v>1</v>
      </c>
      <c r="F26" s="369"/>
      <c r="G26" s="369"/>
      <c r="H26" s="370">
        <v>1</v>
      </c>
      <c r="I26" s="370">
        <v>1</v>
      </c>
      <c r="J26" s="369"/>
      <c r="K26" s="369"/>
      <c r="L26" s="370"/>
      <c r="M26" s="370"/>
      <c r="N26" s="369"/>
      <c r="O26" s="369"/>
      <c r="P26" s="370"/>
      <c r="Q26" s="370"/>
      <c r="R26" s="369"/>
      <c r="S26" s="369"/>
      <c r="T26" s="370"/>
      <c r="U26" s="370"/>
      <c r="V26" s="417"/>
    </row>
    <row r="27" spans="1:22" ht="16.2" customHeight="1" thickBot="1">
      <c r="A27" s="914"/>
      <c r="B27" s="914"/>
      <c r="C27" s="334" t="s">
        <v>22</v>
      </c>
      <c r="D27" s="415">
        <v>2</v>
      </c>
      <c r="E27" s="416">
        <v>2</v>
      </c>
      <c r="F27" s="369">
        <v>2</v>
      </c>
      <c r="G27" s="369">
        <v>2</v>
      </c>
      <c r="H27" s="370" t="s">
        <v>19</v>
      </c>
      <c r="I27" s="370" t="s">
        <v>19</v>
      </c>
      <c r="J27" s="369" t="s">
        <v>19</v>
      </c>
      <c r="K27" s="369" t="s">
        <v>19</v>
      </c>
      <c r="L27" s="370" t="s">
        <v>19</v>
      </c>
      <c r="M27" s="370" t="s">
        <v>19</v>
      </c>
      <c r="N27" s="369"/>
      <c r="O27" s="369"/>
      <c r="P27" s="370"/>
      <c r="Q27" s="370"/>
      <c r="R27" s="369"/>
      <c r="S27" s="369"/>
      <c r="T27" s="370"/>
      <c r="U27" s="370"/>
      <c r="V27" s="417"/>
    </row>
    <row r="28" spans="1:22" ht="16.2" customHeight="1" thickBot="1">
      <c r="A28" s="914"/>
      <c r="B28" s="914"/>
      <c r="C28" s="334" t="s">
        <v>23</v>
      </c>
      <c r="D28" s="415">
        <v>2</v>
      </c>
      <c r="E28" s="416">
        <v>2</v>
      </c>
      <c r="F28" s="369" t="s">
        <v>19</v>
      </c>
      <c r="G28" s="369" t="s">
        <v>19</v>
      </c>
      <c r="H28" s="370">
        <v>2</v>
      </c>
      <c r="I28" s="370">
        <v>2</v>
      </c>
      <c r="J28" s="369" t="s">
        <v>19</v>
      </c>
      <c r="K28" s="369" t="s">
        <v>19</v>
      </c>
      <c r="L28" s="370" t="s">
        <v>19</v>
      </c>
      <c r="M28" s="370" t="s">
        <v>19</v>
      </c>
      <c r="N28" s="369"/>
      <c r="O28" s="369"/>
      <c r="P28" s="370"/>
      <c r="Q28" s="370"/>
      <c r="R28" s="369"/>
      <c r="S28" s="369"/>
      <c r="T28" s="370"/>
      <c r="U28" s="370"/>
      <c r="V28" s="417"/>
    </row>
    <row r="29" spans="1:22" ht="16.2" customHeight="1" thickBot="1">
      <c r="A29" s="914"/>
      <c r="B29" s="914"/>
      <c r="C29" s="334" t="s">
        <v>396</v>
      </c>
      <c r="D29" s="432">
        <v>8</v>
      </c>
      <c r="E29" s="433">
        <v>8</v>
      </c>
      <c r="F29" s="434">
        <v>4</v>
      </c>
      <c r="G29" s="434">
        <v>4</v>
      </c>
      <c r="H29" s="435">
        <v>4</v>
      </c>
      <c r="I29" s="435">
        <v>4</v>
      </c>
      <c r="J29" s="436"/>
      <c r="K29" s="436"/>
      <c r="L29" s="437"/>
      <c r="M29" s="437"/>
      <c r="N29" s="436"/>
      <c r="O29" s="436"/>
      <c r="P29" s="437"/>
      <c r="Q29" s="437"/>
      <c r="R29" s="434"/>
      <c r="S29" s="434"/>
      <c r="T29" s="435"/>
      <c r="U29" s="435"/>
      <c r="V29" s="417"/>
    </row>
    <row r="30" spans="1:22" ht="16.2" customHeight="1" thickBot="1">
      <c r="A30" s="914"/>
      <c r="B30" s="914"/>
      <c r="C30" s="334" t="s">
        <v>397</v>
      </c>
      <c r="D30" s="432">
        <v>6</v>
      </c>
      <c r="E30" s="433">
        <v>6</v>
      </c>
      <c r="F30" s="434">
        <v>3</v>
      </c>
      <c r="G30" s="434">
        <v>3</v>
      </c>
      <c r="H30" s="435">
        <v>3</v>
      </c>
      <c r="I30" s="435">
        <v>3</v>
      </c>
      <c r="J30" s="436"/>
      <c r="K30" s="436"/>
      <c r="L30" s="437"/>
      <c r="M30" s="437"/>
      <c r="N30" s="436"/>
      <c r="O30" s="436"/>
      <c r="P30" s="437"/>
      <c r="Q30" s="437"/>
      <c r="R30" s="438"/>
      <c r="S30" s="438"/>
      <c r="T30" s="435"/>
      <c r="U30" s="439"/>
      <c r="V30" s="417"/>
    </row>
    <row r="31" spans="1:22" ht="16.2" customHeight="1" thickBot="1">
      <c r="A31" s="914"/>
      <c r="B31" s="914"/>
      <c r="C31" s="334" t="s">
        <v>793</v>
      </c>
      <c r="D31" s="432">
        <v>4</v>
      </c>
      <c r="E31" s="433">
        <v>4</v>
      </c>
      <c r="F31" s="434">
        <v>2</v>
      </c>
      <c r="G31" s="434">
        <v>2</v>
      </c>
      <c r="H31" s="435">
        <v>2</v>
      </c>
      <c r="I31" s="435">
        <v>2</v>
      </c>
      <c r="J31" s="436"/>
      <c r="K31" s="436"/>
      <c r="L31" s="437"/>
      <c r="M31" s="437"/>
      <c r="N31" s="440"/>
      <c r="O31" s="440"/>
      <c r="P31" s="437"/>
      <c r="Q31" s="437"/>
      <c r="R31" s="438"/>
      <c r="S31" s="438"/>
      <c r="T31" s="435"/>
      <c r="U31" s="435"/>
      <c r="V31" s="417"/>
    </row>
    <row r="32" spans="1:22" ht="16.2" customHeight="1" thickBot="1">
      <c r="A32" s="914"/>
      <c r="B32" s="914"/>
      <c r="C32" s="334" t="s">
        <v>398</v>
      </c>
      <c r="D32" s="432">
        <v>6</v>
      </c>
      <c r="E32" s="433">
        <v>6</v>
      </c>
      <c r="F32" s="434"/>
      <c r="G32" s="434"/>
      <c r="H32" s="435"/>
      <c r="I32" s="435"/>
      <c r="J32" s="436">
        <v>3</v>
      </c>
      <c r="K32" s="436">
        <v>3</v>
      </c>
      <c r="L32" s="437">
        <v>3</v>
      </c>
      <c r="M32" s="437">
        <v>3</v>
      </c>
      <c r="N32" s="436"/>
      <c r="O32" s="436"/>
      <c r="P32" s="437"/>
      <c r="Q32" s="437"/>
      <c r="R32" s="438"/>
      <c r="S32" s="438"/>
      <c r="T32" s="435"/>
      <c r="U32" s="439"/>
      <c r="V32" s="417"/>
    </row>
    <row r="33" spans="1:22" ht="16.2" customHeight="1" thickBot="1">
      <c r="A33" s="914"/>
      <c r="B33" s="914"/>
      <c r="C33" s="334" t="s">
        <v>399</v>
      </c>
      <c r="D33" s="432">
        <v>4</v>
      </c>
      <c r="E33" s="433">
        <v>4</v>
      </c>
      <c r="F33" s="434"/>
      <c r="G33" s="434"/>
      <c r="H33" s="435"/>
      <c r="I33" s="435"/>
      <c r="J33" s="436">
        <v>2</v>
      </c>
      <c r="K33" s="436">
        <v>2</v>
      </c>
      <c r="L33" s="437">
        <v>2</v>
      </c>
      <c r="M33" s="437">
        <v>2</v>
      </c>
      <c r="N33" s="440"/>
      <c r="O33" s="440"/>
      <c r="P33" s="437"/>
      <c r="Q33" s="437"/>
      <c r="R33" s="438"/>
      <c r="S33" s="438"/>
      <c r="T33" s="435"/>
      <c r="U33" s="435"/>
      <c r="V33" s="417"/>
    </row>
    <row r="34" spans="1:22" ht="16.2" customHeight="1" thickBot="1">
      <c r="A34" s="914"/>
      <c r="B34" s="914"/>
      <c r="C34" s="334" t="s">
        <v>794</v>
      </c>
      <c r="D34" s="432">
        <v>4</v>
      </c>
      <c r="E34" s="433">
        <v>4</v>
      </c>
      <c r="F34" s="434"/>
      <c r="G34" s="434"/>
      <c r="H34" s="435"/>
      <c r="I34" s="435"/>
      <c r="J34" s="436">
        <v>2</v>
      </c>
      <c r="K34" s="436">
        <v>2</v>
      </c>
      <c r="L34" s="437">
        <v>2</v>
      </c>
      <c r="M34" s="437">
        <v>2</v>
      </c>
      <c r="N34" s="436"/>
      <c r="O34" s="436"/>
      <c r="P34" s="437"/>
      <c r="Q34" s="437"/>
      <c r="R34" s="438"/>
      <c r="S34" s="438"/>
      <c r="T34" s="435"/>
      <c r="U34" s="439"/>
      <c r="V34" s="417"/>
    </row>
    <row r="35" spans="1:22" ht="16.2" customHeight="1" thickBot="1">
      <c r="A35" s="914"/>
      <c r="B35" s="914"/>
      <c r="C35" s="334" t="s">
        <v>400</v>
      </c>
      <c r="D35" s="432">
        <v>4</v>
      </c>
      <c r="E35" s="433">
        <v>4</v>
      </c>
      <c r="F35" s="434"/>
      <c r="G35" s="434"/>
      <c r="H35" s="435"/>
      <c r="I35" s="435"/>
      <c r="J35" s="436"/>
      <c r="K35" s="436"/>
      <c r="L35" s="437"/>
      <c r="M35" s="437"/>
      <c r="N35" s="440">
        <v>2</v>
      </c>
      <c r="O35" s="440">
        <v>2</v>
      </c>
      <c r="P35" s="437">
        <v>2</v>
      </c>
      <c r="Q35" s="437">
        <v>2</v>
      </c>
      <c r="R35" s="438"/>
      <c r="S35" s="438"/>
      <c r="T35" s="435"/>
      <c r="U35" s="435"/>
      <c r="V35" s="417"/>
    </row>
    <row r="36" spans="1:22" ht="16.2" customHeight="1" thickBot="1">
      <c r="A36" s="914"/>
      <c r="B36" s="914"/>
      <c r="C36" s="334" t="s">
        <v>795</v>
      </c>
      <c r="D36" s="432">
        <v>4</v>
      </c>
      <c r="E36" s="433">
        <v>4</v>
      </c>
      <c r="F36" s="434"/>
      <c r="G36" s="434"/>
      <c r="H36" s="435"/>
      <c r="I36" s="435"/>
      <c r="J36" s="436"/>
      <c r="K36" s="436"/>
      <c r="L36" s="437"/>
      <c r="M36" s="437"/>
      <c r="N36" s="436">
        <v>2</v>
      </c>
      <c r="O36" s="436">
        <v>2</v>
      </c>
      <c r="P36" s="437">
        <v>2</v>
      </c>
      <c r="Q36" s="437">
        <v>2</v>
      </c>
      <c r="R36" s="438"/>
      <c r="S36" s="438"/>
      <c r="T36" s="435"/>
      <c r="U36" s="439"/>
      <c r="V36" s="417"/>
    </row>
    <row r="37" spans="1:22" ht="16.2" customHeight="1" thickBot="1">
      <c r="A37" s="914"/>
      <c r="B37" s="914"/>
      <c r="C37" s="334" t="s">
        <v>796</v>
      </c>
      <c r="D37" s="432">
        <v>4</v>
      </c>
      <c r="E37" s="433">
        <v>4</v>
      </c>
      <c r="F37" s="434"/>
      <c r="G37" s="434"/>
      <c r="H37" s="435"/>
      <c r="I37" s="435"/>
      <c r="J37" s="436"/>
      <c r="K37" s="436"/>
      <c r="L37" s="437"/>
      <c r="M37" s="437"/>
      <c r="N37" s="440">
        <v>2</v>
      </c>
      <c r="O37" s="440">
        <v>2</v>
      </c>
      <c r="P37" s="437">
        <v>2</v>
      </c>
      <c r="Q37" s="437">
        <v>2</v>
      </c>
      <c r="R37" s="438"/>
      <c r="S37" s="438"/>
      <c r="T37" s="435"/>
      <c r="U37" s="435"/>
      <c r="V37" s="417"/>
    </row>
    <row r="38" spans="1:22" ht="16.2" customHeight="1" thickBot="1">
      <c r="A38" s="914"/>
      <c r="B38" s="914"/>
      <c r="C38" s="334" t="s">
        <v>797</v>
      </c>
      <c r="D38" s="432">
        <v>4</v>
      </c>
      <c r="E38" s="433">
        <v>4</v>
      </c>
      <c r="F38" s="434"/>
      <c r="G38" s="434"/>
      <c r="H38" s="435"/>
      <c r="I38" s="435"/>
      <c r="J38" s="436"/>
      <c r="K38" s="436"/>
      <c r="L38" s="437"/>
      <c r="M38" s="437"/>
      <c r="N38" s="436">
        <v>2</v>
      </c>
      <c r="O38" s="436">
        <v>2</v>
      </c>
      <c r="P38" s="437">
        <v>2</v>
      </c>
      <c r="Q38" s="437">
        <v>2</v>
      </c>
      <c r="R38" s="438"/>
      <c r="S38" s="438"/>
      <c r="T38" s="435"/>
      <c r="U38" s="439"/>
      <c r="V38" s="417"/>
    </row>
    <row r="39" spans="1:22" ht="16.2" customHeight="1" thickBot="1">
      <c r="A39" s="914"/>
      <c r="B39" s="914"/>
      <c r="C39" s="334" t="s">
        <v>401</v>
      </c>
      <c r="D39" s="432">
        <v>4</v>
      </c>
      <c r="E39" s="433">
        <v>4</v>
      </c>
      <c r="F39" s="434"/>
      <c r="G39" s="434"/>
      <c r="H39" s="435"/>
      <c r="I39" s="435"/>
      <c r="J39" s="434"/>
      <c r="K39" s="434"/>
      <c r="L39" s="435"/>
      <c r="M39" s="435"/>
      <c r="N39" s="434"/>
      <c r="O39" s="434"/>
      <c r="P39" s="435"/>
      <c r="Q39" s="435"/>
      <c r="R39" s="434">
        <v>2</v>
      </c>
      <c r="S39" s="434">
        <v>2</v>
      </c>
      <c r="T39" s="435">
        <v>2</v>
      </c>
      <c r="U39" s="435">
        <v>2</v>
      </c>
      <c r="V39" s="417"/>
    </row>
    <row r="40" spans="1:22" ht="16.2" customHeight="1" thickBot="1">
      <c r="A40" s="914"/>
      <c r="B40" s="914"/>
      <c r="C40" s="334" t="s">
        <v>798</v>
      </c>
      <c r="D40" s="432">
        <v>2</v>
      </c>
      <c r="E40" s="433">
        <v>2</v>
      </c>
      <c r="F40" s="434"/>
      <c r="G40" s="434"/>
      <c r="H40" s="435"/>
      <c r="I40" s="435"/>
      <c r="J40" s="436"/>
      <c r="K40" s="436"/>
      <c r="L40" s="437"/>
      <c r="M40" s="437"/>
      <c r="N40" s="440"/>
      <c r="O40" s="440"/>
      <c r="P40" s="437"/>
      <c r="Q40" s="437"/>
      <c r="R40" s="438">
        <v>2</v>
      </c>
      <c r="S40" s="438">
        <v>2</v>
      </c>
      <c r="T40" s="435"/>
      <c r="U40" s="435"/>
      <c r="V40" s="417"/>
    </row>
    <row r="41" spans="1:22" ht="16.2" customHeight="1" thickBot="1">
      <c r="A41" s="914"/>
      <c r="B41" s="914"/>
      <c r="C41" s="316" t="s">
        <v>29</v>
      </c>
      <c r="D41" s="317">
        <f>SUM(C25:D40)</f>
        <v>60</v>
      </c>
      <c r="E41" s="318">
        <f t="shared" ref="E41:U41" si="2">SUM(E25:E40)</f>
        <v>60</v>
      </c>
      <c r="F41" s="319">
        <f t="shared" si="2"/>
        <v>12</v>
      </c>
      <c r="G41" s="319">
        <f t="shared" si="2"/>
        <v>12</v>
      </c>
      <c r="H41" s="320">
        <f t="shared" si="2"/>
        <v>12</v>
      </c>
      <c r="I41" s="320">
        <f t="shared" si="2"/>
        <v>12</v>
      </c>
      <c r="J41" s="319">
        <f t="shared" si="2"/>
        <v>7</v>
      </c>
      <c r="K41" s="319">
        <f t="shared" si="2"/>
        <v>7</v>
      </c>
      <c r="L41" s="320">
        <f t="shared" si="2"/>
        <v>7</v>
      </c>
      <c r="M41" s="320">
        <f t="shared" si="2"/>
        <v>7</v>
      </c>
      <c r="N41" s="319">
        <f t="shared" si="2"/>
        <v>8</v>
      </c>
      <c r="O41" s="319">
        <f t="shared" si="2"/>
        <v>8</v>
      </c>
      <c r="P41" s="320">
        <f t="shared" si="2"/>
        <v>8</v>
      </c>
      <c r="Q41" s="320">
        <f t="shared" si="2"/>
        <v>8</v>
      </c>
      <c r="R41" s="319">
        <f t="shared" si="2"/>
        <v>4</v>
      </c>
      <c r="S41" s="319">
        <f t="shared" si="2"/>
        <v>4</v>
      </c>
      <c r="T41" s="320">
        <f t="shared" si="2"/>
        <v>2</v>
      </c>
      <c r="U41" s="320">
        <f t="shared" si="2"/>
        <v>2</v>
      </c>
      <c r="V41" s="441"/>
    </row>
    <row r="42" spans="1:22" ht="16.2" customHeight="1" thickBot="1">
      <c r="A42" s="972" t="s">
        <v>402</v>
      </c>
      <c r="B42" s="973" t="s">
        <v>403</v>
      </c>
      <c r="C42" s="328" t="s">
        <v>64</v>
      </c>
      <c r="D42" s="323">
        <v>30</v>
      </c>
      <c r="E42" s="324" t="s">
        <v>65</v>
      </c>
      <c r="F42" s="325"/>
      <c r="G42" s="325"/>
      <c r="H42" s="326"/>
      <c r="I42" s="326"/>
      <c r="J42" s="325"/>
      <c r="K42" s="325"/>
      <c r="L42" s="326"/>
      <c r="M42" s="326"/>
      <c r="N42" s="325"/>
      <c r="O42" s="325"/>
      <c r="P42" s="326"/>
      <c r="Q42" s="326"/>
      <c r="R42" s="413">
        <v>15</v>
      </c>
      <c r="S42" s="413" t="s">
        <v>65</v>
      </c>
      <c r="T42" s="326">
        <v>15</v>
      </c>
      <c r="U42" s="326" t="s">
        <v>65</v>
      </c>
      <c r="V42" s="414" t="s">
        <v>134</v>
      </c>
    </row>
    <row r="43" spans="1:22" ht="16.2" customHeight="1" thickBot="1">
      <c r="A43" s="972"/>
      <c r="B43" s="973"/>
      <c r="C43" s="334" t="s">
        <v>67</v>
      </c>
      <c r="D43" s="415">
        <v>30</v>
      </c>
      <c r="E43" s="416" t="s">
        <v>65</v>
      </c>
      <c r="F43" s="369"/>
      <c r="G43" s="369"/>
      <c r="H43" s="370"/>
      <c r="I43" s="370"/>
      <c r="J43" s="369"/>
      <c r="K43" s="369"/>
      <c r="L43" s="370"/>
      <c r="M43" s="370"/>
      <c r="N43" s="369"/>
      <c r="O43" s="369"/>
      <c r="P43" s="370"/>
      <c r="Q43" s="370"/>
      <c r="R43" s="367">
        <v>15</v>
      </c>
      <c r="S43" s="367" t="s">
        <v>65</v>
      </c>
      <c r="T43" s="370">
        <v>15</v>
      </c>
      <c r="U43" s="370" t="s">
        <v>65</v>
      </c>
      <c r="V43" s="372" t="s">
        <v>134</v>
      </c>
    </row>
    <row r="44" spans="1:22" ht="16.2" customHeight="1" thickBot="1">
      <c r="A44" s="972"/>
      <c r="B44" s="973"/>
      <c r="C44" s="334" t="s">
        <v>68</v>
      </c>
      <c r="D44" s="415">
        <v>15</v>
      </c>
      <c r="E44" s="416" t="s">
        <v>65</v>
      </c>
      <c r="F44" s="369"/>
      <c r="G44" s="369"/>
      <c r="H44" s="370"/>
      <c r="I44" s="370"/>
      <c r="J44" s="369"/>
      <c r="K44" s="369"/>
      <c r="L44" s="370"/>
      <c r="M44" s="370"/>
      <c r="N44" s="369"/>
      <c r="O44" s="369"/>
      <c r="P44" s="370"/>
      <c r="Q44" s="370"/>
      <c r="R44" s="367">
        <v>15</v>
      </c>
      <c r="S44" s="367" t="s">
        <v>65</v>
      </c>
      <c r="T44" s="370"/>
      <c r="U44" s="370"/>
      <c r="V44" s="372" t="s">
        <v>134</v>
      </c>
    </row>
    <row r="45" spans="1:22" ht="16.2" customHeight="1" thickBot="1">
      <c r="A45" s="972"/>
      <c r="B45" s="973"/>
      <c r="C45" s="334" t="s">
        <v>70</v>
      </c>
      <c r="D45" s="415">
        <v>15</v>
      </c>
      <c r="E45" s="416" t="s">
        <v>65</v>
      </c>
      <c r="F45" s="369"/>
      <c r="G45" s="369"/>
      <c r="H45" s="370"/>
      <c r="I45" s="370"/>
      <c r="J45" s="369"/>
      <c r="K45" s="369"/>
      <c r="L45" s="370"/>
      <c r="M45" s="370"/>
      <c r="N45" s="369"/>
      <c r="O45" s="369"/>
      <c r="P45" s="370"/>
      <c r="Q45" s="370"/>
      <c r="R45" s="367"/>
      <c r="S45" s="367"/>
      <c r="T45" s="370">
        <v>15</v>
      </c>
      <c r="U45" s="370" t="s">
        <v>65</v>
      </c>
      <c r="V45" s="372" t="s">
        <v>134</v>
      </c>
    </row>
    <row r="46" spans="1:22" ht="16.2" customHeight="1" thickBot="1">
      <c r="A46" s="972"/>
      <c r="B46" s="973"/>
      <c r="C46" s="334" t="s">
        <v>71</v>
      </c>
      <c r="D46" s="415">
        <v>15</v>
      </c>
      <c r="E46" s="416" t="s">
        <v>65</v>
      </c>
      <c r="F46" s="369"/>
      <c r="G46" s="369"/>
      <c r="H46" s="370"/>
      <c r="I46" s="370"/>
      <c r="J46" s="369"/>
      <c r="K46" s="369"/>
      <c r="L46" s="370"/>
      <c r="M46" s="370"/>
      <c r="N46" s="369"/>
      <c r="O46" s="369"/>
      <c r="P46" s="370"/>
      <c r="Q46" s="370"/>
      <c r="R46" s="367">
        <v>15</v>
      </c>
      <c r="S46" s="367" t="s">
        <v>65</v>
      </c>
      <c r="T46" s="370"/>
      <c r="U46" s="370"/>
      <c r="V46" s="372" t="s">
        <v>134</v>
      </c>
    </row>
    <row r="47" spans="1:22" ht="16.2" customHeight="1" thickBot="1">
      <c r="A47" s="972"/>
      <c r="B47" s="973"/>
      <c r="C47" s="334" t="s">
        <v>72</v>
      </c>
      <c r="D47" s="415">
        <v>15</v>
      </c>
      <c r="E47" s="416" t="s">
        <v>65</v>
      </c>
      <c r="F47" s="369"/>
      <c r="G47" s="369"/>
      <c r="H47" s="370"/>
      <c r="I47" s="370"/>
      <c r="J47" s="369"/>
      <c r="K47" s="369"/>
      <c r="L47" s="370"/>
      <c r="M47" s="370"/>
      <c r="N47" s="369"/>
      <c r="O47" s="369"/>
      <c r="P47" s="370"/>
      <c r="Q47" s="370"/>
      <c r="R47" s="367"/>
      <c r="S47" s="367"/>
      <c r="T47" s="370">
        <v>15</v>
      </c>
      <c r="U47" s="370" t="s">
        <v>65</v>
      </c>
      <c r="V47" s="372" t="s">
        <v>134</v>
      </c>
    </row>
    <row r="48" spans="1:22" ht="16.2" customHeight="1" thickBot="1">
      <c r="A48" s="972"/>
      <c r="B48" s="973"/>
      <c r="C48" s="334" t="s">
        <v>73</v>
      </c>
      <c r="D48" s="415">
        <v>2</v>
      </c>
      <c r="E48" s="416" t="s">
        <v>65</v>
      </c>
      <c r="F48" s="369"/>
      <c r="G48" s="369"/>
      <c r="H48" s="370"/>
      <c r="I48" s="370"/>
      <c r="J48" s="369"/>
      <c r="K48" s="369"/>
      <c r="L48" s="370"/>
      <c r="M48" s="370"/>
      <c r="N48" s="369"/>
      <c r="O48" s="369"/>
      <c r="P48" s="370"/>
      <c r="Q48" s="370"/>
      <c r="R48" s="367">
        <v>2</v>
      </c>
      <c r="S48" s="367" t="s">
        <v>65</v>
      </c>
      <c r="T48" s="370"/>
      <c r="U48" s="370"/>
      <c r="V48" s="372" t="s">
        <v>799</v>
      </c>
    </row>
    <row r="49" spans="1:22" ht="16.2" customHeight="1" thickBot="1">
      <c r="A49" s="972"/>
      <c r="B49" s="973"/>
      <c r="C49" s="334" t="s">
        <v>75</v>
      </c>
      <c r="D49" s="415">
        <v>4</v>
      </c>
      <c r="E49" s="416" t="s">
        <v>65</v>
      </c>
      <c r="F49" s="369"/>
      <c r="G49" s="369"/>
      <c r="H49" s="370"/>
      <c r="I49" s="370"/>
      <c r="J49" s="369"/>
      <c r="K49" s="369"/>
      <c r="L49" s="370"/>
      <c r="M49" s="370"/>
      <c r="N49" s="369"/>
      <c r="O49" s="369"/>
      <c r="P49" s="370"/>
      <c r="Q49" s="370"/>
      <c r="R49" s="367">
        <v>4</v>
      </c>
      <c r="S49" s="367" t="s">
        <v>65</v>
      </c>
      <c r="T49" s="370"/>
      <c r="U49" s="370"/>
      <c r="V49" s="372" t="s">
        <v>785</v>
      </c>
    </row>
    <row r="50" spans="1:22" ht="16.2" customHeight="1" thickBot="1">
      <c r="A50" s="972"/>
      <c r="B50" s="973"/>
      <c r="C50" s="334" t="s">
        <v>77</v>
      </c>
      <c r="D50" s="415">
        <v>1</v>
      </c>
      <c r="E50" s="416" t="s">
        <v>65</v>
      </c>
      <c r="F50" s="369"/>
      <c r="G50" s="369"/>
      <c r="H50" s="370"/>
      <c r="I50" s="370"/>
      <c r="J50" s="369"/>
      <c r="K50" s="369"/>
      <c r="L50" s="370"/>
      <c r="M50" s="370"/>
      <c r="N50" s="369">
        <v>1</v>
      </c>
      <c r="O50" s="369" t="s">
        <v>65</v>
      </c>
      <c r="P50" s="370"/>
      <c r="Q50" s="370"/>
      <c r="R50" s="367"/>
      <c r="S50" s="367"/>
      <c r="T50" s="370"/>
      <c r="U50" s="370"/>
      <c r="V50" s="371" t="s">
        <v>800</v>
      </c>
    </row>
    <row r="51" spans="1:22" ht="16.2" customHeight="1" thickBot="1">
      <c r="A51" s="972"/>
      <c r="B51" s="973"/>
      <c r="C51" s="334" t="s">
        <v>79</v>
      </c>
      <c r="D51" s="415">
        <v>2</v>
      </c>
      <c r="E51" s="416" t="s">
        <v>65</v>
      </c>
      <c r="F51" s="369"/>
      <c r="G51" s="369"/>
      <c r="H51" s="370"/>
      <c r="I51" s="370"/>
      <c r="J51" s="369"/>
      <c r="K51" s="369"/>
      <c r="L51" s="370"/>
      <c r="M51" s="370"/>
      <c r="N51" s="369">
        <v>2</v>
      </c>
      <c r="O51" s="369" t="s">
        <v>65</v>
      </c>
      <c r="P51" s="370"/>
      <c r="Q51" s="370"/>
      <c r="R51" s="367"/>
      <c r="S51" s="367"/>
      <c r="T51" s="370"/>
      <c r="U51" s="370"/>
      <c r="V51" s="371" t="s">
        <v>801</v>
      </c>
    </row>
    <row r="52" spans="1:22" ht="16.2" customHeight="1" thickBot="1">
      <c r="A52" s="972"/>
      <c r="B52" s="973"/>
      <c r="C52" s="334" t="s">
        <v>143</v>
      </c>
      <c r="D52" s="415">
        <v>3</v>
      </c>
      <c r="E52" s="416" t="s">
        <v>65</v>
      </c>
      <c r="F52" s="369"/>
      <c r="G52" s="369"/>
      <c r="H52" s="370"/>
      <c r="I52" s="370"/>
      <c r="J52" s="369"/>
      <c r="K52" s="369"/>
      <c r="L52" s="370"/>
      <c r="M52" s="370"/>
      <c r="N52" s="367">
        <v>3</v>
      </c>
      <c r="O52" s="367" t="s">
        <v>65</v>
      </c>
      <c r="P52" s="370"/>
      <c r="Q52" s="370"/>
      <c r="R52" s="367"/>
      <c r="S52" s="367"/>
      <c r="T52" s="370"/>
      <c r="U52" s="370"/>
      <c r="V52" s="371" t="s">
        <v>802</v>
      </c>
    </row>
    <row r="53" spans="1:22" ht="16.2" customHeight="1" thickBot="1">
      <c r="A53" s="972"/>
      <c r="B53" s="973"/>
      <c r="C53" s="334" t="s">
        <v>146</v>
      </c>
      <c r="D53" s="415">
        <v>4</v>
      </c>
      <c r="E53" s="416" t="s">
        <v>65</v>
      </c>
      <c r="F53" s="369"/>
      <c r="G53" s="369"/>
      <c r="H53" s="370"/>
      <c r="I53" s="370"/>
      <c r="J53" s="369"/>
      <c r="K53" s="369"/>
      <c r="L53" s="370"/>
      <c r="M53" s="370"/>
      <c r="N53" s="367">
        <v>4</v>
      </c>
      <c r="O53" s="367" t="s">
        <v>65</v>
      </c>
      <c r="P53" s="370"/>
      <c r="Q53" s="370"/>
      <c r="R53" s="367"/>
      <c r="S53" s="367"/>
      <c r="T53" s="370"/>
      <c r="U53" s="370"/>
      <c r="V53" s="371" t="s">
        <v>803</v>
      </c>
    </row>
    <row r="54" spans="1:22" ht="16.2" customHeight="1" thickBot="1">
      <c r="A54" s="972"/>
      <c r="B54" s="973"/>
      <c r="C54" s="334" t="s">
        <v>81</v>
      </c>
      <c r="D54" s="415">
        <v>1</v>
      </c>
      <c r="E54" s="416" t="s">
        <v>65</v>
      </c>
      <c r="F54" s="369"/>
      <c r="G54" s="369"/>
      <c r="H54" s="370"/>
      <c r="I54" s="370"/>
      <c r="J54" s="369"/>
      <c r="K54" s="369"/>
      <c r="L54" s="370"/>
      <c r="M54" s="370"/>
      <c r="N54" s="369">
        <v>1</v>
      </c>
      <c r="O54" s="369" t="s">
        <v>65</v>
      </c>
      <c r="P54" s="370"/>
      <c r="Q54" s="370"/>
      <c r="R54" s="369"/>
      <c r="S54" s="369"/>
      <c r="T54" s="370"/>
      <c r="U54" s="370"/>
      <c r="V54" s="371" t="s">
        <v>804</v>
      </c>
    </row>
    <row r="55" spans="1:22" ht="16.2" customHeight="1" thickBot="1">
      <c r="A55" s="972"/>
      <c r="B55" s="973"/>
      <c r="C55" s="429" t="s">
        <v>82</v>
      </c>
      <c r="D55" s="422">
        <v>2</v>
      </c>
      <c r="E55" s="423" t="s">
        <v>65</v>
      </c>
      <c r="F55" s="424"/>
      <c r="G55" s="424"/>
      <c r="H55" s="425"/>
      <c r="I55" s="425"/>
      <c r="J55" s="424"/>
      <c r="K55" s="424"/>
      <c r="L55" s="425"/>
      <c r="M55" s="425"/>
      <c r="N55" s="424">
        <v>2</v>
      </c>
      <c r="O55" s="424" t="s">
        <v>65</v>
      </c>
      <c r="P55" s="425"/>
      <c r="Q55" s="425"/>
      <c r="R55" s="430"/>
      <c r="S55" s="430"/>
      <c r="T55" s="425"/>
      <c r="U55" s="425"/>
      <c r="V55" s="426" t="s">
        <v>801</v>
      </c>
    </row>
    <row r="56" spans="1:22" ht="16.2" customHeight="1" thickBot="1">
      <c r="A56" s="977" t="s">
        <v>1025</v>
      </c>
      <c r="B56" s="919" t="s">
        <v>42</v>
      </c>
      <c r="C56" s="328" t="s">
        <v>805</v>
      </c>
      <c r="D56" s="323">
        <v>3</v>
      </c>
      <c r="E56" s="324">
        <v>3</v>
      </c>
      <c r="F56" s="325"/>
      <c r="G56" s="325"/>
      <c r="H56" s="326"/>
      <c r="I56" s="326"/>
      <c r="J56" s="325"/>
      <c r="K56" s="325"/>
      <c r="L56" s="326"/>
      <c r="M56" s="326"/>
      <c r="N56" s="325">
        <v>3</v>
      </c>
      <c r="O56" s="325">
        <v>3</v>
      </c>
      <c r="P56" s="326"/>
      <c r="Q56" s="326"/>
      <c r="R56" s="325"/>
      <c r="S56" s="325"/>
      <c r="T56" s="326"/>
      <c r="U56" s="326"/>
      <c r="V56" s="981" t="s">
        <v>814</v>
      </c>
    </row>
    <row r="57" spans="1:22" ht="16.2" customHeight="1" thickBot="1">
      <c r="A57" s="977"/>
      <c r="B57" s="919"/>
      <c r="C57" s="334" t="s">
        <v>321</v>
      </c>
      <c r="D57" s="415">
        <v>3</v>
      </c>
      <c r="E57" s="416">
        <v>3</v>
      </c>
      <c r="F57" s="369"/>
      <c r="G57" s="369"/>
      <c r="H57" s="370"/>
      <c r="I57" s="370"/>
      <c r="J57" s="369"/>
      <c r="K57" s="369"/>
      <c r="L57" s="370"/>
      <c r="M57" s="370"/>
      <c r="N57" s="369">
        <v>3</v>
      </c>
      <c r="O57" s="369">
        <v>3</v>
      </c>
      <c r="P57" s="370"/>
      <c r="Q57" s="370"/>
      <c r="R57" s="369"/>
      <c r="S57" s="369"/>
      <c r="T57" s="370"/>
      <c r="U57" s="370"/>
      <c r="V57" s="982"/>
    </row>
    <row r="58" spans="1:22" ht="16.2" customHeight="1" thickBot="1">
      <c r="A58" s="977"/>
      <c r="B58" s="919"/>
      <c r="C58" s="334" t="s">
        <v>806</v>
      </c>
      <c r="D58" s="415">
        <v>3</v>
      </c>
      <c r="E58" s="416">
        <v>3</v>
      </c>
      <c r="F58" s="369"/>
      <c r="G58" s="369"/>
      <c r="H58" s="370"/>
      <c r="I58" s="370"/>
      <c r="J58" s="369"/>
      <c r="K58" s="369"/>
      <c r="L58" s="370"/>
      <c r="M58" s="370"/>
      <c r="N58" s="369"/>
      <c r="O58" s="369"/>
      <c r="P58" s="370">
        <v>3</v>
      </c>
      <c r="Q58" s="370">
        <v>3</v>
      </c>
      <c r="R58" s="369"/>
      <c r="S58" s="369"/>
      <c r="T58" s="370"/>
      <c r="U58" s="370"/>
      <c r="V58" s="982" t="s">
        <v>815</v>
      </c>
    </row>
    <row r="59" spans="1:22" ht="16.2" customHeight="1" thickBot="1">
      <c r="A59" s="977"/>
      <c r="B59" s="919"/>
      <c r="C59" s="334" t="s">
        <v>44</v>
      </c>
      <c r="D59" s="415">
        <v>3</v>
      </c>
      <c r="E59" s="416">
        <v>3</v>
      </c>
      <c r="F59" s="369"/>
      <c r="G59" s="369"/>
      <c r="H59" s="370"/>
      <c r="I59" s="370"/>
      <c r="J59" s="369"/>
      <c r="K59" s="369"/>
      <c r="L59" s="370"/>
      <c r="M59" s="370"/>
      <c r="N59" s="369"/>
      <c r="O59" s="369"/>
      <c r="P59" s="370">
        <v>3</v>
      </c>
      <c r="Q59" s="370">
        <v>3</v>
      </c>
      <c r="R59" s="369"/>
      <c r="S59" s="369"/>
      <c r="T59" s="370"/>
      <c r="U59" s="370"/>
      <c r="V59" s="982"/>
    </row>
    <row r="60" spans="1:22" ht="16.2" customHeight="1" thickBot="1">
      <c r="A60" s="977"/>
      <c r="B60" s="919"/>
      <c r="C60" s="334" t="s">
        <v>408</v>
      </c>
      <c r="D60" s="415">
        <v>2</v>
      </c>
      <c r="E60" s="416">
        <v>2</v>
      </c>
      <c r="F60" s="369"/>
      <c r="G60" s="369"/>
      <c r="H60" s="370"/>
      <c r="I60" s="370"/>
      <c r="J60" s="369"/>
      <c r="K60" s="369"/>
      <c r="L60" s="370"/>
      <c r="M60" s="370"/>
      <c r="N60" s="369">
        <v>2</v>
      </c>
      <c r="O60" s="369">
        <v>2</v>
      </c>
      <c r="P60" s="370"/>
      <c r="Q60" s="370"/>
      <c r="R60" s="369"/>
      <c r="S60" s="369"/>
      <c r="T60" s="370"/>
      <c r="U60" s="370"/>
      <c r="V60" s="418"/>
    </row>
    <row r="61" spans="1:22" ht="16.2" customHeight="1" thickBot="1">
      <c r="A61" s="977"/>
      <c r="B61" s="919"/>
      <c r="C61" s="334" t="s">
        <v>807</v>
      </c>
      <c r="D61" s="415">
        <v>2</v>
      </c>
      <c r="E61" s="416">
        <v>2</v>
      </c>
      <c r="F61" s="369"/>
      <c r="G61" s="369"/>
      <c r="H61" s="370"/>
      <c r="I61" s="370"/>
      <c r="J61" s="369"/>
      <c r="K61" s="369"/>
      <c r="L61" s="370"/>
      <c r="M61" s="370"/>
      <c r="N61" s="369"/>
      <c r="O61" s="369"/>
      <c r="P61" s="370">
        <v>2</v>
      </c>
      <c r="Q61" s="370">
        <v>2</v>
      </c>
      <c r="R61" s="369"/>
      <c r="S61" s="369"/>
      <c r="T61" s="370"/>
      <c r="U61" s="370"/>
      <c r="V61" s="418"/>
    </row>
    <row r="62" spans="1:22" ht="16.2" customHeight="1" thickBot="1">
      <c r="A62" s="977"/>
      <c r="B62" s="919"/>
      <c r="C62" s="334" t="s">
        <v>808</v>
      </c>
      <c r="D62" s="415">
        <v>2</v>
      </c>
      <c r="E62" s="416">
        <v>2</v>
      </c>
      <c r="F62" s="369"/>
      <c r="G62" s="369"/>
      <c r="H62" s="370"/>
      <c r="I62" s="370"/>
      <c r="J62" s="369"/>
      <c r="K62" s="369"/>
      <c r="L62" s="370"/>
      <c r="M62" s="370"/>
      <c r="N62" s="369">
        <v>2</v>
      </c>
      <c r="O62" s="369">
        <v>2</v>
      </c>
      <c r="P62" s="370"/>
      <c r="Q62" s="370"/>
      <c r="R62" s="369"/>
      <c r="S62" s="369"/>
      <c r="T62" s="370"/>
      <c r="U62" s="370"/>
      <c r="V62" s="418"/>
    </row>
    <row r="63" spans="1:22" ht="16.2" customHeight="1" thickBot="1">
      <c r="A63" s="977"/>
      <c r="B63" s="919"/>
      <c r="C63" s="334" t="s">
        <v>809</v>
      </c>
      <c r="D63" s="415">
        <v>2</v>
      </c>
      <c r="E63" s="416">
        <v>2</v>
      </c>
      <c r="F63" s="369"/>
      <c r="G63" s="369"/>
      <c r="H63" s="370"/>
      <c r="I63" s="370"/>
      <c r="J63" s="369"/>
      <c r="K63" s="369"/>
      <c r="L63" s="370"/>
      <c r="M63" s="370"/>
      <c r="N63" s="369"/>
      <c r="O63" s="369"/>
      <c r="P63" s="370">
        <v>2</v>
      </c>
      <c r="Q63" s="370">
        <v>2</v>
      </c>
      <c r="R63" s="369"/>
      <c r="S63" s="369"/>
      <c r="T63" s="370"/>
      <c r="U63" s="370"/>
      <c r="V63" s="418"/>
    </row>
    <row r="64" spans="1:22" ht="16.2" customHeight="1" thickBot="1">
      <c r="A64" s="977"/>
      <c r="B64" s="919"/>
      <c r="C64" s="334" t="s">
        <v>406</v>
      </c>
      <c r="D64" s="415">
        <v>2</v>
      </c>
      <c r="E64" s="416">
        <v>2</v>
      </c>
      <c r="F64" s="369"/>
      <c r="G64" s="369"/>
      <c r="H64" s="370"/>
      <c r="I64" s="370"/>
      <c r="J64" s="369"/>
      <c r="K64" s="369"/>
      <c r="L64" s="370"/>
      <c r="M64" s="370"/>
      <c r="N64" s="369">
        <v>2</v>
      </c>
      <c r="O64" s="369">
        <v>2</v>
      </c>
      <c r="P64" s="370"/>
      <c r="Q64" s="370"/>
      <c r="R64" s="369"/>
      <c r="S64" s="369"/>
      <c r="T64" s="370"/>
      <c r="U64" s="370"/>
      <c r="V64" s="418"/>
    </row>
    <row r="65" spans="1:22" ht="16.2" customHeight="1" thickBot="1">
      <c r="A65" s="977"/>
      <c r="B65" s="919"/>
      <c r="C65" s="334" t="s">
        <v>407</v>
      </c>
      <c r="D65" s="415">
        <v>2</v>
      </c>
      <c r="E65" s="416">
        <v>2</v>
      </c>
      <c r="F65" s="369"/>
      <c r="G65" s="369"/>
      <c r="H65" s="370"/>
      <c r="I65" s="370"/>
      <c r="J65" s="369"/>
      <c r="K65" s="369"/>
      <c r="L65" s="370"/>
      <c r="M65" s="370"/>
      <c r="N65" s="369"/>
      <c r="O65" s="369"/>
      <c r="P65" s="370">
        <v>2</v>
      </c>
      <c r="Q65" s="370">
        <v>2</v>
      </c>
      <c r="R65" s="369"/>
      <c r="S65" s="369"/>
      <c r="T65" s="370"/>
      <c r="U65" s="370"/>
      <c r="V65" s="418"/>
    </row>
    <row r="66" spans="1:22" ht="16.2" customHeight="1" thickBot="1">
      <c r="A66" s="977"/>
      <c r="B66" s="919"/>
      <c r="C66" s="419" t="s">
        <v>404</v>
      </c>
      <c r="D66" s="415">
        <v>2</v>
      </c>
      <c r="E66" s="416">
        <v>2</v>
      </c>
      <c r="F66" s="369"/>
      <c r="G66" s="369"/>
      <c r="H66" s="370"/>
      <c r="I66" s="370"/>
      <c r="J66" s="369"/>
      <c r="K66" s="369"/>
      <c r="L66" s="370"/>
      <c r="M66" s="370"/>
      <c r="N66" s="369">
        <v>2</v>
      </c>
      <c r="O66" s="369">
        <v>2</v>
      </c>
      <c r="P66" s="370"/>
      <c r="Q66" s="370"/>
      <c r="R66" s="369"/>
      <c r="S66" s="369"/>
      <c r="T66" s="370"/>
      <c r="U66" s="370"/>
      <c r="V66" s="417"/>
    </row>
    <row r="67" spans="1:22" ht="16.2" customHeight="1" thickBot="1">
      <c r="A67" s="977"/>
      <c r="B67" s="919"/>
      <c r="C67" s="334" t="s">
        <v>810</v>
      </c>
      <c r="D67" s="415">
        <v>2</v>
      </c>
      <c r="E67" s="416">
        <v>2</v>
      </c>
      <c r="F67" s="369"/>
      <c r="G67" s="369"/>
      <c r="H67" s="370"/>
      <c r="I67" s="370"/>
      <c r="J67" s="369"/>
      <c r="K67" s="369"/>
      <c r="L67" s="370"/>
      <c r="M67" s="370"/>
      <c r="N67" s="369"/>
      <c r="O67" s="369"/>
      <c r="P67" s="370">
        <v>2</v>
      </c>
      <c r="Q67" s="370">
        <v>2</v>
      </c>
      <c r="R67" s="369"/>
      <c r="S67" s="369"/>
      <c r="T67" s="420"/>
      <c r="U67" s="420"/>
      <c r="V67" s="418"/>
    </row>
    <row r="68" spans="1:22" ht="16.2" customHeight="1" thickBot="1">
      <c r="A68" s="977"/>
      <c r="B68" s="919"/>
      <c r="C68" s="334" t="s">
        <v>811</v>
      </c>
      <c r="D68" s="415">
        <v>2</v>
      </c>
      <c r="E68" s="416">
        <v>2</v>
      </c>
      <c r="F68" s="369"/>
      <c r="G68" s="369"/>
      <c r="H68" s="370"/>
      <c r="I68" s="370"/>
      <c r="J68" s="369"/>
      <c r="K68" s="369"/>
      <c r="L68" s="370"/>
      <c r="M68" s="370"/>
      <c r="N68" s="369"/>
      <c r="O68" s="369"/>
      <c r="P68" s="370">
        <v>2</v>
      </c>
      <c r="Q68" s="370">
        <v>2</v>
      </c>
      <c r="R68" s="369"/>
      <c r="S68" s="369"/>
      <c r="T68" s="370"/>
      <c r="U68" s="370"/>
      <c r="V68" s="418"/>
    </row>
    <row r="69" spans="1:22" ht="16.2" customHeight="1" thickBot="1">
      <c r="A69" s="977"/>
      <c r="B69" s="919"/>
      <c r="C69" s="334" t="s">
        <v>812</v>
      </c>
      <c r="D69" s="415">
        <v>2</v>
      </c>
      <c r="E69" s="416">
        <v>2</v>
      </c>
      <c r="F69" s="369"/>
      <c r="G69" s="369"/>
      <c r="H69" s="370"/>
      <c r="I69" s="370"/>
      <c r="J69" s="369"/>
      <c r="K69" s="369"/>
      <c r="L69" s="370"/>
      <c r="M69" s="370"/>
      <c r="N69" s="369"/>
      <c r="O69" s="369"/>
      <c r="P69" s="370"/>
      <c r="Q69" s="370"/>
      <c r="R69" s="369">
        <v>2</v>
      </c>
      <c r="S69" s="369">
        <v>2</v>
      </c>
      <c r="T69" s="370"/>
      <c r="U69" s="370"/>
      <c r="V69" s="418"/>
    </row>
    <row r="70" spans="1:22" ht="16.2" customHeight="1" thickBot="1">
      <c r="A70" s="977"/>
      <c r="B70" s="919"/>
      <c r="C70" s="334" t="s">
        <v>224</v>
      </c>
      <c r="D70" s="415">
        <v>2</v>
      </c>
      <c r="E70" s="416">
        <v>2</v>
      </c>
      <c r="F70" s="369"/>
      <c r="G70" s="369"/>
      <c r="H70" s="370"/>
      <c r="I70" s="370"/>
      <c r="J70" s="369"/>
      <c r="K70" s="369"/>
      <c r="L70" s="370"/>
      <c r="M70" s="370"/>
      <c r="N70" s="369"/>
      <c r="O70" s="369"/>
      <c r="P70" s="370"/>
      <c r="Q70" s="370"/>
      <c r="R70" s="369">
        <v>2</v>
      </c>
      <c r="S70" s="369">
        <v>2</v>
      </c>
      <c r="T70" s="420"/>
      <c r="U70" s="420"/>
      <c r="V70" s="418"/>
    </row>
    <row r="71" spans="1:22" ht="16.2" customHeight="1" thickBot="1">
      <c r="A71" s="977"/>
      <c r="B71" s="919"/>
      <c r="C71" s="334" t="s">
        <v>405</v>
      </c>
      <c r="D71" s="415">
        <v>2</v>
      </c>
      <c r="E71" s="416">
        <v>2</v>
      </c>
      <c r="F71" s="369"/>
      <c r="G71" s="369"/>
      <c r="H71" s="370"/>
      <c r="I71" s="370"/>
      <c r="J71" s="369"/>
      <c r="K71" s="369"/>
      <c r="L71" s="370"/>
      <c r="M71" s="370"/>
      <c r="N71" s="369"/>
      <c r="O71" s="369"/>
      <c r="P71" s="370"/>
      <c r="Q71" s="370"/>
      <c r="R71" s="369">
        <v>2</v>
      </c>
      <c r="S71" s="369">
        <v>2</v>
      </c>
      <c r="T71" s="420"/>
      <c r="U71" s="420"/>
      <c r="V71" s="418"/>
    </row>
    <row r="72" spans="1:22" ht="16.2" customHeight="1" thickBot="1">
      <c r="A72" s="977"/>
      <c r="B72" s="919"/>
      <c r="C72" s="334" t="s">
        <v>813</v>
      </c>
      <c r="D72" s="415">
        <v>2</v>
      </c>
      <c r="E72" s="416">
        <v>2</v>
      </c>
      <c r="F72" s="369"/>
      <c r="G72" s="369"/>
      <c r="H72" s="370"/>
      <c r="I72" s="370"/>
      <c r="J72" s="369"/>
      <c r="K72" s="369"/>
      <c r="L72" s="370"/>
      <c r="M72" s="370"/>
      <c r="N72" s="369"/>
      <c r="O72" s="369"/>
      <c r="P72" s="370"/>
      <c r="Q72" s="370"/>
      <c r="R72" s="369"/>
      <c r="S72" s="369"/>
      <c r="T72" s="370">
        <v>2</v>
      </c>
      <c r="U72" s="370">
        <v>2</v>
      </c>
      <c r="V72" s="418"/>
    </row>
    <row r="73" spans="1:22" ht="16.2" customHeight="1" thickBot="1">
      <c r="A73" s="977"/>
      <c r="B73" s="919"/>
      <c r="C73" s="421" t="s">
        <v>46</v>
      </c>
      <c r="D73" s="422">
        <v>4</v>
      </c>
      <c r="E73" s="423">
        <v>4</v>
      </c>
      <c r="F73" s="424"/>
      <c r="G73" s="424"/>
      <c r="H73" s="425"/>
      <c r="I73" s="425"/>
      <c r="J73" s="424"/>
      <c r="K73" s="424"/>
      <c r="L73" s="425"/>
      <c r="M73" s="425"/>
      <c r="N73" s="424"/>
      <c r="O73" s="424"/>
      <c r="P73" s="425"/>
      <c r="Q73" s="425"/>
      <c r="R73" s="424">
        <v>2</v>
      </c>
      <c r="S73" s="424">
        <v>2</v>
      </c>
      <c r="T73" s="425">
        <v>2</v>
      </c>
      <c r="U73" s="425">
        <v>2</v>
      </c>
      <c r="V73" s="426"/>
    </row>
    <row r="74" spans="1:22" ht="16.2" customHeight="1" thickBot="1">
      <c r="A74" s="977"/>
      <c r="B74" s="919" t="s">
        <v>54</v>
      </c>
      <c r="C74" s="328" t="s">
        <v>828</v>
      </c>
      <c r="D74" s="488">
        <v>6</v>
      </c>
      <c r="E74" s="489">
        <v>6</v>
      </c>
      <c r="F74" s="427"/>
      <c r="G74" s="427"/>
      <c r="H74" s="428"/>
      <c r="I74" s="428"/>
      <c r="J74" s="427"/>
      <c r="K74" s="427"/>
      <c r="L74" s="428"/>
      <c r="M74" s="428"/>
      <c r="N74" s="427">
        <v>3</v>
      </c>
      <c r="O74" s="427">
        <v>3</v>
      </c>
      <c r="P74" s="428">
        <v>3</v>
      </c>
      <c r="Q74" s="428">
        <v>3</v>
      </c>
      <c r="R74" s="427"/>
      <c r="S74" s="427"/>
      <c r="T74" s="428"/>
      <c r="U74" s="428"/>
      <c r="V74" s="494" t="s">
        <v>825</v>
      </c>
    </row>
    <row r="75" spans="1:22" ht="16.2" customHeight="1" thickBot="1">
      <c r="A75" s="977"/>
      <c r="B75" s="919"/>
      <c r="C75" s="334" t="s">
        <v>829</v>
      </c>
      <c r="D75" s="476">
        <v>3</v>
      </c>
      <c r="E75" s="490">
        <v>3</v>
      </c>
      <c r="F75" s="400"/>
      <c r="G75" s="400"/>
      <c r="H75" s="401"/>
      <c r="I75" s="401"/>
      <c r="J75" s="400"/>
      <c r="K75" s="400"/>
      <c r="L75" s="401"/>
      <c r="M75" s="401"/>
      <c r="N75" s="400">
        <v>3</v>
      </c>
      <c r="O75" s="400">
        <v>3</v>
      </c>
      <c r="P75" s="401"/>
      <c r="Q75" s="401"/>
      <c r="R75" s="400"/>
      <c r="S75" s="400"/>
      <c r="T75" s="401"/>
      <c r="U75" s="401"/>
      <c r="V75" s="983" t="s">
        <v>825</v>
      </c>
    </row>
    <row r="76" spans="1:22" ht="16.2" customHeight="1" thickBot="1">
      <c r="A76" s="977"/>
      <c r="B76" s="919"/>
      <c r="C76" s="334" t="s">
        <v>830</v>
      </c>
      <c r="D76" s="476">
        <v>3</v>
      </c>
      <c r="E76" s="490">
        <v>3</v>
      </c>
      <c r="F76" s="400"/>
      <c r="G76" s="400"/>
      <c r="H76" s="401"/>
      <c r="I76" s="401"/>
      <c r="J76" s="400"/>
      <c r="K76" s="400"/>
      <c r="L76" s="401"/>
      <c r="M76" s="401"/>
      <c r="N76" s="400"/>
      <c r="O76" s="400"/>
      <c r="P76" s="401">
        <v>3</v>
      </c>
      <c r="Q76" s="401">
        <v>3</v>
      </c>
      <c r="R76" s="400"/>
      <c r="S76" s="400"/>
      <c r="T76" s="401"/>
      <c r="U76" s="401"/>
      <c r="V76" s="984"/>
    </row>
    <row r="77" spans="1:22" ht="16.2" customHeight="1" thickBot="1">
      <c r="A77" s="977"/>
      <c r="B77" s="919"/>
      <c r="C77" s="334" t="s">
        <v>408</v>
      </c>
      <c r="D77" s="432">
        <v>2</v>
      </c>
      <c r="E77" s="491">
        <v>2</v>
      </c>
      <c r="F77" s="20"/>
      <c r="G77" s="20"/>
      <c r="H77" s="394"/>
      <c r="I77" s="394"/>
      <c r="J77" s="20"/>
      <c r="K77" s="20"/>
      <c r="L77" s="394"/>
      <c r="M77" s="394"/>
      <c r="N77" s="20">
        <v>2</v>
      </c>
      <c r="O77" s="20">
        <v>2</v>
      </c>
      <c r="P77" s="394"/>
      <c r="Q77" s="394"/>
      <c r="R77" s="20"/>
      <c r="S77" s="20"/>
      <c r="T77" s="394"/>
      <c r="U77" s="394"/>
      <c r="V77" s="495"/>
    </row>
    <row r="78" spans="1:22" ht="16.2" customHeight="1" thickBot="1">
      <c r="A78" s="977"/>
      <c r="B78" s="919"/>
      <c r="C78" s="334" t="s">
        <v>807</v>
      </c>
      <c r="D78" s="432">
        <v>2</v>
      </c>
      <c r="E78" s="491">
        <v>2</v>
      </c>
      <c r="F78" s="20"/>
      <c r="G78" s="20"/>
      <c r="H78" s="394"/>
      <c r="I78" s="394"/>
      <c r="J78" s="20"/>
      <c r="K78" s="20"/>
      <c r="L78" s="394"/>
      <c r="M78" s="394"/>
      <c r="N78" s="20"/>
      <c r="O78" s="20"/>
      <c r="P78" s="394">
        <v>2</v>
      </c>
      <c r="Q78" s="394">
        <v>2</v>
      </c>
      <c r="R78" s="20"/>
      <c r="S78" s="20"/>
      <c r="T78" s="394"/>
      <c r="U78" s="394"/>
      <c r="V78" s="495"/>
    </row>
    <row r="79" spans="1:22" ht="16.2" customHeight="1" thickBot="1">
      <c r="A79" s="977"/>
      <c r="B79" s="919"/>
      <c r="C79" s="334" t="s">
        <v>409</v>
      </c>
      <c r="D79" s="432">
        <v>2</v>
      </c>
      <c r="E79" s="491">
        <v>2</v>
      </c>
      <c r="F79" s="20"/>
      <c r="G79" s="20"/>
      <c r="H79" s="394"/>
      <c r="I79" s="394"/>
      <c r="J79" s="20"/>
      <c r="K79" s="20"/>
      <c r="L79" s="394"/>
      <c r="M79" s="394"/>
      <c r="N79" s="20">
        <v>2</v>
      </c>
      <c r="O79" s="20">
        <v>2</v>
      </c>
      <c r="P79" s="394"/>
      <c r="Q79" s="402"/>
      <c r="R79" s="403"/>
      <c r="S79" s="403"/>
      <c r="T79" s="402"/>
      <c r="U79" s="402"/>
      <c r="V79" s="495"/>
    </row>
    <row r="80" spans="1:22" ht="16.2" customHeight="1" thickBot="1">
      <c r="A80" s="977"/>
      <c r="B80" s="919"/>
      <c r="C80" s="334" t="s">
        <v>816</v>
      </c>
      <c r="D80" s="432">
        <v>2</v>
      </c>
      <c r="E80" s="491">
        <v>2</v>
      </c>
      <c r="F80" s="20"/>
      <c r="G80" s="20"/>
      <c r="H80" s="394"/>
      <c r="I80" s="394"/>
      <c r="J80" s="20"/>
      <c r="K80" s="20"/>
      <c r="L80" s="394"/>
      <c r="M80" s="394"/>
      <c r="N80" s="20">
        <v>2</v>
      </c>
      <c r="O80" s="20">
        <v>2</v>
      </c>
      <c r="P80" s="394"/>
      <c r="Q80" s="394"/>
      <c r="R80" s="20"/>
      <c r="S80" s="20"/>
      <c r="T80" s="394"/>
      <c r="U80" s="394"/>
      <c r="V80" s="495"/>
    </row>
    <row r="81" spans="1:22" ht="16.2" customHeight="1" thickBot="1">
      <c r="A81" s="977"/>
      <c r="B81" s="919"/>
      <c r="C81" s="334" t="s">
        <v>817</v>
      </c>
      <c r="D81" s="432">
        <v>2</v>
      </c>
      <c r="E81" s="491">
        <v>2</v>
      </c>
      <c r="F81" s="20"/>
      <c r="G81" s="20"/>
      <c r="H81" s="394"/>
      <c r="I81" s="394"/>
      <c r="J81" s="20"/>
      <c r="K81" s="20"/>
      <c r="L81" s="394"/>
      <c r="M81" s="394"/>
      <c r="N81" s="20"/>
      <c r="O81" s="20"/>
      <c r="P81" s="394">
        <v>2</v>
      </c>
      <c r="Q81" s="394">
        <v>2</v>
      </c>
      <c r="R81" s="20"/>
      <c r="S81" s="20"/>
      <c r="T81" s="394"/>
      <c r="U81" s="394"/>
      <c r="V81" s="496"/>
    </row>
    <row r="82" spans="1:22" ht="16.2" customHeight="1" thickBot="1">
      <c r="A82" s="977"/>
      <c r="B82" s="919"/>
      <c r="C82" s="334" t="s">
        <v>404</v>
      </c>
      <c r="D82" s="432">
        <v>2</v>
      </c>
      <c r="E82" s="491">
        <v>2</v>
      </c>
      <c r="F82" s="80"/>
      <c r="G82" s="80"/>
      <c r="H82" s="76"/>
      <c r="I82" s="76"/>
      <c r="J82" s="80"/>
      <c r="K82" s="80"/>
      <c r="L82" s="76"/>
      <c r="M82" s="76"/>
      <c r="N82" s="80">
        <v>2</v>
      </c>
      <c r="O82" s="80">
        <v>2</v>
      </c>
      <c r="P82" s="76"/>
      <c r="Q82" s="76"/>
      <c r="R82" s="80"/>
      <c r="S82" s="80"/>
      <c r="T82" s="76"/>
      <c r="U82" s="76"/>
      <c r="V82" s="496"/>
    </row>
    <row r="83" spans="1:22" ht="16.2" customHeight="1" thickBot="1">
      <c r="A83" s="977"/>
      <c r="B83" s="919"/>
      <c r="C83" s="419" t="s">
        <v>810</v>
      </c>
      <c r="D83" s="432">
        <v>2</v>
      </c>
      <c r="E83" s="491">
        <v>2</v>
      </c>
      <c r="F83" s="80"/>
      <c r="G83" s="80"/>
      <c r="H83" s="76"/>
      <c r="I83" s="76"/>
      <c r="J83" s="80"/>
      <c r="K83" s="80"/>
      <c r="L83" s="76"/>
      <c r="M83" s="76"/>
      <c r="N83" s="80"/>
      <c r="O83" s="80"/>
      <c r="P83" s="76">
        <v>2</v>
      </c>
      <c r="Q83" s="76">
        <v>2</v>
      </c>
      <c r="R83" s="404"/>
      <c r="S83" s="404"/>
      <c r="T83" s="405"/>
      <c r="U83" s="405"/>
      <c r="V83" s="496"/>
    </row>
    <row r="84" spans="1:22" ht="16.2" customHeight="1" thickBot="1">
      <c r="A84" s="977"/>
      <c r="B84" s="919"/>
      <c r="C84" s="419" t="s">
        <v>818</v>
      </c>
      <c r="D84" s="432">
        <v>2</v>
      </c>
      <c r="E84" s="491">
        <v>2</v>
      </c>
      <c r="F84" s="80"/>
      <c r="G84" s="80"/>
      <c r="H84" s="76"/>
      <c r="I84" s="76"/>
      <c r="J84" s="80"/>
      <c r="K84" s="80"/>
      <c r="L84" s="76"/>
      <c r="M84" s="76"/>
      <c r="N84" s="80"/>
      <c r="O84" s="80"/>
      <c r="P84" s="76">
        <v>2</v>
      </c>
      <c r="Q84" s="76">
        <v>2</v>
      </c>
      <c r="R84" s="80"/>
      <c r="S84" s="80"/>
      <c r="T84" s="405"/>
      <c r="U84" s="405"/>
      <c r="V84" s="496"/>
    </row>
    <row r="85" spans="1:22" ht="16.2" customHeight="1" thickBot="1">
      <c r="A85" s="977"/>
      <c r="B85" s="919"/>
      <c r="C85" s="419" t="s">
        <v>819</v>
      </c>
      <c r="D85" s="432">
        <v>2</v>
      </c>
      <c r="E85" s="491">
        <v>2</v>
      </c>
      <c r="F85" s="80"/>
      <c r="G85" s="80"/>
      <c r="H85" s="76"/>
      <c r="I85" s="76"/>
      <c r="J85" s="80"/>
      <c r="K85" s="80"/>
      <c r="L85" s="76"/>
      <c r="M85" s="76"/>
      <c r="N85" s="80"/>
      <c r="O85" s="80"/>
      <c r="P85" s="76"/>
      <c r="Q85" s="76"/>
      <c r="R85" s="80">
        <v>2</v>
      </c>
      <c r="S85" s="80">
        <v>2</v>
      </c>
      <c r="T85" s="405"/>
      <c r="U85" s="405"/>
      <c r="V85" s="496"/>
    </row>
    <row r="86" spans="1:22" ht="16.2" customHeight="1" thickBot="1">
      <c r="A86" s="977"/>
      <c r="B86" s="919"/>
      <c r="C86" s="419" t="s">
        <v>820</v>
      </c>
      <c r="D86" s="476">
        <v>2</v>
      </c>
      <c r="E86" s="490">
        <v>2</v>
      </c>
      <c r="F86" s="80"/>
      <c r="G86" s="80"/>
      <c r="H86" s="76"/>
      <c r="I86" s="76"/>
      <c r="J86" s="80"/>
      <c r="K86" s="80"/>
      <c r="L86" s="76"/>
      <c r="M86" s="76"/>
      <c r="N86" s="80"/>
      <c r="O86" s="80"/>
      <c r="P86" s="76"/>
      <c r="Q86" s="76"/>
      <c r="R86" s="20">
        <v>2</v>
      </c>
      <c r="S86" s="20">
        <v>2</v>
      </c>
      <c r="T86" s="406"/>
      <c r="U86" s="406"/>
      <c r="V86" s="496"/>
    </row>
    <row r="87" spans="1:22" ht="16.2" customHeight="1" thickBot="1">
      <c r="A87" s="977"/>
      <c r="B87" s="919"/>
      <c r="C87" s="419" t="s">
        <v>410</v>
      </c>
      <c r="D87" s="476">
        <v>2</v>
      </c>
      <c r="E87" s="490">
        <v>2</v>
      </c>
      <c r="F87" s="80"/>
      <c r="G87" s="80"/>
      <c r="H87" s="76"/>
      <c r="I87" s="76"/>
      <c r="J87" s="80"/>
      <c r="K87" s="80"/>
      <c r="L87" s="76"/>
      <c r="M87" s="76"/>
      <c r="N87" s="80"/>
      <c r="O87" s="80"/>
      <c r="P87" s="76"/>
      <c r="Q87" s="76"/>
      <c r="R87" s="404">
        <v>2</v>
      </c>
      <c r="S87" s="404">
        <v>2</v>
      </c>
      <c r="T87" s="76"/>
      <c r="U87" s="76"/>
      <c r="V87" s="496"/>
    </row>
    <row r="88" spans="1:22" ht="16.2" customHeight="1" thickBot="1">
      <c r="A88" s="977"/>
      <c r="B88" s="919"/>
      <c r="C88" s="334" t="s">
        <v>821</v>
      </c>
      <c r="D88" s="432">
        <v>2</v>
      </c>
      <c r="E88" s="491">
        <v>2</v>
      </c>
      <c r="F88" s="80"/>
      <c r="G88" s="80"/>
      <c r="H88" s="76"/>
      <c r="I88" s="76"/>
      <c r="J88" s="80"/>
      <c r="K88" s="80"/>
      <c r="L88" s="76"/>
      <c r="M88" s="76"/>
      <c r="N88" s="80"/>
      <c r="O88" s="80"/>
      <c r="P88" s="76"/>
      <c r="Q88" s="76"/>
      <c r="R88" s="80"/>
      <c r="S88" s="80"/>
      <c r="T88" s="76">
        <v>2</v>
      </c>
      <c r="U88" s="76">
        <v>2</v>
      </c>
      <c r="V88" s="496"/>
    </row>
    <row r="89" spans="1:22" ht="16.2" customHeight="1" thickBot="1">
      <c r="A89" s="977"/>
      <c r="B89" s="919"/>
      <c r="C89" s="334" t="s">
        <v>822</v>
      </c>
      <c r="D89" s="432">
        <v>2</v>
      </c>
      <c r="E89" s="491">
        <v>2</v>
      </c>
      <c r="F89" s="80"/>
      <c r="G89" s="80"/>
      <c r="H89" s="76"/>
      <c r="I89" s="76"/>
      <c r="J89" s="80"/>
      <c r="K89" s="80"/>
      <c r="L89" s="76"/>
      <c r="M89" s="76"/>
      <c r="N89" s="80"/>
      <c r="O89" s="80"/>
      <c r="P89" s="66"/>
      <c r="Q89" s="66"/>
      <c r="R89" s="20">
        <v>2</v>
      </c>
      <c r="S89" s="20">
        <v>2</v>
      </c>
      <c r="T89" s="394"/>
      <c r="U89" s="394"/>
      <c r="V89" s="496"/>
    </row>
    <row r="90" spans="1:22" ht="16.2" customHeight="1" thickBot="1">
      <c r="A90" s="977"/>
      <c r="B90" s="919"/>
      <c r="C90" s="334" t="s">
        <v>823</v>
      </c>
      <c r="D90" s="432">
        <v>2</v>
      </c>
      <c r="E90" s="491">
        <v>2</v>
      </c>
      <c r="F90" s="80"/>
      <c r="G90" s="80"/>
      <c r="H90" s="76"/>
      <c r="I90" s="76"/>
      <c r="J90" s="80"/>
      <c r="K90" s="80"/>
      <c r="L90" s="76"/>
      <c r="M90" s="76"/>
      <c r="N90" s="80"/>
      <c r="O90" s="80"/>
      <c r="P90" s="66"/>
      <c r="Q90" s="66"/>
      <c r="R90" s="20"/>
      <c r="S90" s="20"/>
      <c r="T90" s="394">
        <v>2</v>
      </c>
      <c r="U90" s="394">
        <v>2</v>
      </c>
      <c r="V90" s="496"/>
    </row>
    <row r="91" spans="1:22" ht="16.2" customHeight="1" thickBot="1">
      <c r="A91" s="977"/>
      <c r="B91" s="919"/>
      <c r="C91" s="334" t="s">
        <v>824</v>
      </c>
      <c r="D91" s="432">
        <v>2</v>
      </c>
      <c r="E91" s="491">
        <v>2</v>
      </c>
      <c r="F91" s="20"/>
      <c r="G91" s="20"/>
      <c r="H91" s="394"/>
      <c r="I91" s="394"/>
      <c r="J91" s="20"/>
      <c r="K91" s="20"/>
      <c r="L91" s="394"/>
      <c r="M91" s="394"/>
      <c r="N91" s="20"/>
      <c r="O91" s="20"/>
      <c r="P91" s="394"/>
      <c r="Q91" s="394"/>
      <c r="R91" s="20"/>
      <c r="S91" s="20"/>
      <c r="T91" s="394">
        <v>2</v>
      </c>
      <c r="U91" s="394">
        <v>2</v>
      </c>
      <c r="V91" s="496"/>
    </row>
    <row r="92" spans="1:22" ht="16.2" customHeight="1" thickBot="1">
      <c r="A92" s="977"/>
      <c r="B92" s="919"/>
      <c r="C92" s="421" t="s">
        <v>46</v>
      </c>
      <c r="D92" s="492">
        <v>4</v>
      </c>
      <c r="E92" s="493">
        <v>4</v>
      </c>
      <c r="F92" s="20"/>
      <c r="G92" s="20"/>
      <c r="H92" s="394"/>
      <c r="I92" s="394"/>
      <c r="J92" s="20"/>
      <c r="K92" s="20"/>
      <c r="L92" s="394"/>
      <c r="M92" s="394"/>
      <c r="N92" s="20"/>
      <c r="O92" s="20"/>
      <c r="P92" s="394"/>
      <c r="Q92" s="394"/>
      <c r="R92" s="20">
        <v>2</v>
      </c>
      <c r="S92" s="20">
        <v>2</v>
      </c>
      <c r="T92" s="394">
        <v>2</v>
      </c>
      <c r="U92" s="394">
        <v>2</v>
      </c>
      <c r="V92" s="497"/>
    </row>
    <row r="93" spans="1:22" ht="16.2" customHeight="1" thickBot="1">
      <c r="A93" s="977"/>
      <c r="B93" s="919" t="s">
        <v>1031</v>
      </c>
      <c r="C93" s="328" t="s">
        <v>57</v>
      </c>
      <c r="D93" s="483">
        <v>3</v>
      </c>
      <c r="E93" s="396">
        <v>3</v>
      </c>
      <c r="F93" s="397"/>
      <c r="G93" s="397"/>
      <c r="H93" s="398"/>
      <c r="I93" s="398"/>
      <c r="J93" s="397"/>
      <c r="K93" s="397"/>
      <c r="L93" s="398"/>
      <c r="M93" s="398"/>
      <c r="N93" s="397">
        <v>3</v>
      </c>
      <c r="O93" s="397">
        <v>3</v>
      </c>
      <c r="P93" s="398"/>
      <c r="Q93" s="398"/>
      <c r="R93" s="397"/>
      <c r="S93" s="397"/>
      <c r="T93" s="398"/>
      <c r="U93" s="411"/>
      <c r="V93" s="981" t="s">
        <v>814</v>
      </c>
    </row>
    <row r="94" spans="1:22" ht="16.2" customHeight="1" thickBot="1">
      <c r="A94" s="977"/>
      <c r="B94" s="919"/>
      <c r="C94" s="334" t="s">
        <v>826</v>
      </c>
      <c r="D94" s="484">
        <v>3</v>
      </c>
      <c r="E94" s="399">
        <v>3</v>
      </c>
      <c r="F94" s="400"/>
      <c r="G94" s="400"/>
      <c r="H94" s="401"/>
      <c r="I94" s="401"/>
      <c r="J94" s="400"/>
      <c r="K94" s="400"/>
      <c r="L94" s="401"/>
      <c r="M94" s="401"/>
      <c r="N94" s="400">
        <v>3</v>
      </c>
      <c r="O94" s="400">
        <v>3</v>
      </c>
      <c r="P94" s="401"/>
      <c r="Q94" s="401"/>
      <c r="R94" s="400"/>
      <c r="S94" s="400"/>
      <c r="T94" s="401"/>
      <c r="U94" s="412"/>
      <c r="V94" s="982"/>
    </row>
    <row r="95" spans="1:22" ht="16.2" customHeight="1" thickBot="1">
      <c r="A95" s="977"/>
      <c r="B95" s="919"/>
      <c r="C95" s="334" t="s">
        <v>256</v>
      </c>
      <c r="D95" s="484">
        <v>3</v>
      </c>
      <c r="E95" s="399">
        <v>3</v>
      </c>
      <c r="F95" s="400"/>
      <c r="G95" s="400"/>
      <c r="H95" s="401"/>
      <c r="I95" s="401"/>
      <c r="J95" s="400"/>
      <c r="K95" s="400"/>
      <c r="L95" s="401"/>
      <c r="M95" s="401"/>
      <c r="N95" s="400"/>
      <c r="O95" s="400"/>
      <c r="P95" s="401">
        <v>3</v>
      </c>
      <c r="Q95" s="401">
        <v>3</v>
      </c>
      <c r="R95" s="400"/>
      <c r="S95" s="400"/>
      <c r="T95" s="401"/>
      <c r="U95" s="412"/>
      <c r="V95" s="982" t="s">
        <v>815</v>
      </c>
    </row>
    <row r="96" spans="1:22" ht="16.2" customHeight="1" thickBot="1">
      <c r="A96" s="977"/>
      <c r="B96" s="919"/>
      <c r="C96" s="334" t="s">
        <v>58</v>
      </c>
      <c r="D96" s="484">
        <v>3</v>
      </c>
      <c r="E96" s="399">
        <v>3</v>
      </c>
      <c r="F96" s="400"/>
      <c r="G96" s="400"/>
      <c r="H96" s="401"/>
      <c r="I96" s="401"/>
      <c r="J96" s="400"/>
      <c r="K96" s="400"/>
      <c r="L96" s="401"/>
      <c r="M96" s="401"/>
      <c r="N96" s="400"/>
      <c r="O96" s="400"/>
      <c r="P96" s="401">
        <v>3</v>
      </c>
      <c r="Q96" s="401">
        <v>3</v>
      </c>
      <c r="R96" s="400"/>
      <c r="S96" s="400"/>
      <c r="T96" s="401"/>
      <c r="U96" s="412"/>
      <c r="V96" s="982"/>
    </row>
    <row r="97" spans="1:22" ht="16.2" customHeight="1" thickBot="1">
      <c r="A97" s="977"/>
      <c r="B97" s="919"/>
      <c r="C97" s="334" t="s">
        <v>408</v>
      </c>
      <c r="D97" s="485">
        <v>2</v>
      </c>
      <c r="E97" s="19">
        <v>2</v>
      </c>
      <c r="F97" s="20"/>
      <c r="G97" s="20"/>
      <c r="H97" s="394"/>
      <c r="I97" s="394"/>
      <c r="J97" s="20"/>
      <c r="K97" s="20"/>
      <c r="L97" s="394"/>
      <c r="M97" s="394"/>
      <c r="N97" s="20">
        <v>2</v>
      </c>
      <c r="O97" s="20">
        <v>2</v>
      </c>
      <c r="P97" s="394"/>
      <c r="Q97" s="394"/>
      <c r="R97" s="400"/>
      <c r="S97" s="400"/>
      <c r="T97" s="401"/>
      <c r="U97" s="401"/>
      <c r="V97" s="498"/>
    </row>
    <row r="98" spans="1:22" ht="16.2" customHeight="1" thickBot="1">
      <c r="A98" s="977"/>
      <c r="B98" s="919"/>
      <c r="C98" s="334" t="s">
        <v>807</v>
      </c>
      <c r="D98" s="485">
        <v>2</v>
      </c>
      <c r="E98" s="19">
        <v>2</v>
      </c>
      <c r="F98" s="20"/>
      <c r="G98" s="20"/>
      <c r="H98" s="394"/>
      <c r="I98" s="394"/>
      <c r="J98" s="20"/>
      <c r="K98" s="20"/>
      <c r="L98" s="394"/>
      <c r="M98" s="394"/>
      <c r="N98" s="20"/>
      <c r="O98" s="20"/>
      <c r="P98" s="394">
        <v>2</v>
      </c>
      <c r="Q98" s="394">
        <v>2</v>
      </c>
      <c r="R98" s="400"/>
      <c r="S98" s="400"/>
      <c r="T98" s="401"/>
      <c r="U98" s="401"/>
      <c r="V98" s="498"/>
    </row>
    <row r="99" spans="1:22" ht="16.2" customHeight="1" thickBot="1">
      <c r="A99" s="977"/>
      <c r="B99" s="919"/>
      <c r="C99" s="334" t="s">
        <v>404</v>
      </c>
      <c r="D99" s="485">
        <v>2</v>
      </c>
      <c r="E99" s="79">
        <v>2</v>
      </c>
      <c r="F99" s="80"/>
      <c r="G99" s="80"/>
      <c r="H99" s="76"/>
      <c r="I99" s="76"/>
      <c r="J99" s="80"/>
      <c r="K99" s="80"/>
      <c r="L99" s="76"/>
      <c r="M99" s="76"/>
      <c r="N99" s="80">
        <v>2</v>
      </c>
      <c r="O99" s="80">
        <v>2</v>
      </c>
      <c r="P99" s="394"/>
      <c r="Q99" s="394"/>
      <c r="R99" s="400"/>
      <c r="S99" s="400"/>
      <c r="T99" s="401"/>
      <c r="U99" s="401"/>
      <c r="V99" s="498"/>
    </row>
    <row r="100" spans="1:22" ht="16.2" customHeight="1" thickBot="1">
      <c r="A100" s="977"/>
      <c r="B100" s="919"/>
      <c r="C100" s="334" t="s">
        <v>808</v>
      </c>
      <c r="D100" s="484">
        <v>2</v>
      </c>
      <c r="E100" s="52">
        <v>2</v>
      </c>
      <c r="F100" s="88"/>
      <c r="G100" s="88"/>
      <c r="H100" s="66"/>
      <c r="I100" s="66"/>
      <c r="J100" s="88"/>
      <c r="K100" s="88"/>
      <c r="L100" s="66"/>
      <c r="M100" s="66"/>
      <c r="N100" s="88">
        <v>2</v>
      </c>
      <c r="O100" s="88">
        <v>2</v>
      </c>
      <c r="P100" s="66"/>
      <c r="Q100" s="66"/>
      <c r="R100" s="20"/>
      <c r="S100" s="20"/>
      <c r="T100" s="394"/>
      <c r="U100" s="394"/>
      <c r="V100" s="495"/>
    </row>
    <row r="101" spans="1:22" ht="16.2" customHeight="1" thickBot="1">
      <c r="A101" s="977"/>
      <c r="B101" s="919"/>
      <c r="C101" s="419" t="s">
        <v>809</v>
      </c>
      <c r="D101" s="484">
        <v>2</v>
      </c>
      <c r="E101" s="52">
        <v>2</v>
      </c>
      <c r="F101" s="88"/>
      <c r="G101" s="88"/>
      <c r="H101" s="66"/>
      <c r="I101" s="66"/>
      <c r="J101" s="88"/>
      <c r="K101" s="88"/>
      <c r="L101" s="66"/>
      <c r="M101" s="66"/>
      <c r="N101" s="88"/>
      <c r="O101" s="88"/>
      <c r="P101" s="66">
        <v>2</v>
      </c>
      <c r="Q101" s="66">
        <v>2</v>
      </c>
      <c r="R101" s="20"/>
      <c r="S101" s="20"/>
      <c r="T101" s="394"/>
      <c r="U101" s="394"/>
      <c r="V101" s="495"/>
    </row>
    <row r="102" spans="1:22" ht="16.2" customHeight="1" thickBot="1">
      <c r="A102" s="977"/>
      <c r="B102" s="919"/>
      <c r="C102" s="419" t="s">
        <v>406</v>
      </c>
      <c r="D102" s="484">
        <v>2</v>
      </c>
      <c r="E102" s="52">
        <v>2</v>
      </c>
      <c r="F102" s="20"/>
      <c r="G102" s="20"/>
      <c r="H102" s="394"/>
      <c r="I102" s="394"/>
      <c r="J102" s="20"/>
      <c r="K102" s="20"/>
      <c r="L102" s="394"/>
      <c r="M102" s="394"/>
      <c r="N102" s="20">
        <v>2</v>
      </c>
      <c r="O102" s="20">
        <v>2</v>
      </c>
      <c r="P102" s="406"/>
      <c r="Q102" s="406"/>
      <c r="R102" s="20"/>
      <c r="S102" s="20"/>
      <c r="T102" s="394"/>
      <c r="U102" s="394"/>
      <c r="V102" s="495"/>
    </row>
    <row r="103" spans="1:22" ht="16.2" customHeight="1" thickBot="1">
      <c r="A103" s="977"/>
      <c r="B103" s="919"/>
      <c r="C103" s="334" t="s">
        <v>407</v>
      </c>
      <c r="D103" s="484">
        <v>2</v>
      </c>
      <c r="E103" s="52">
        <v>2</v>
      </c>
      <c r="F103" s="20"/>
      <c r="G103" s="20"/>
      <c r="H103" s="394"/>
      <c r="I103" s="394"/>
      <c r="J103" s="20"/>
      <c r="K103" s="20"/>
      <c r="L103" s="407"/>
      <c r="M103" s="394"/>
      <c r="N103" s="88"/>
      <c r="O103" s="88"/>
      <c r="P103" s="394">
        <v>2</v>
      </c>
      <c r="Q103" s="394">
        <v>2</v>
      </c>
      <c r="R103" s="20"/>
      <c r="S103" s="20"/>
      <c r="T103" s="394"/>
      <c r="U103" s="394"/>
      <c r="V103" s="495"/>
    </row>
    <row r="104" spans="1:22" ht="16.2" customHeight="1" thickBot="1">
      <c r="A104" s="977"/>
      <c r="B104" s="919"/>
      <c r="C104" s="419" t="s">
        <v>224</v>
      </c>
      <c r="D104" s="485">
        <v>2</v>
      </c>
      <c r="E104" s="19">
        <v>2</v>
      </c>
      <c r="F104" s="20"/>
      <c r="G104" s="20"/>
      <c r="H104" s="394"/>
      <c r="I104" s="394"/>
      <c r="J104" s="20"/>
      <c r="K104" s="20"/>
      <c r="L104" s="394"/>
      <c r="M104" s="394"/>
      <c r="N104" s="20"/>
      <c r="O104" s="20"/>
      <c r="P104" s="394"/>
      <c r="Q104" s="394"/>
      <c r="R104" s="20">
        <v>2</v>
      </c>
      <c r="S104" s="20">
        <v>2</v>
      </c>
      <c r="T104" s="394"/>
      <c r="U104" s="394"/>
      <c r="V104" s="495"/>
    </row>
    <row r="105" spans="1:22" ht="16.2" customHeight="1" thickBot="1">
      <c r="A105" s="977"/>
      <c r="B105" s="919"/>
      <c r="C105" s="334" t="s">
        <v>827</v>
      </c>
      <c r="D105" s="485">
        <v>2</v>
      </c>
      <c r="E105" s="79">
        <v>2</v>
      </c>
      <c r="F105" s="408"/>
      <c r="G105" s="408"/>
      <c r="H105" s="409"/>
      <c r="I105" s="409"/>
      <c r="J105" s="408"/>
      <c r="K105" s="408"/>
      <c r="L105" s="409"/>
      <c r="M105" s="409"/>
      <c r="N105" s="408"/>
      <c r="O105" s="408"/>
      <c r="P105" s="409"/>
      <c r="Q105" s="409"/>
      <c r="R105" s="20">
        <v>2</v>
      </c>
      <c r="S105" s="20">
        <v>2</v>
      </c>
      <c r="T105" s="410"/>
      <c r="U105" s="410"/>
      <c r="V105" s="495"/>
    </row>
    <row r="106" spans="1:22" ht="16.2" customHeight="1" thickBot="1">
      <c r="A106" s="977"/>
      <c r="B106" s="919"/>
      <c r="C106" s="334" t="s">
        <v>822</v>
      </c>
      <c r="D106" s="485">
        <v>2</v>
      </c>
      <c r="E106" s="79">
        <v>2</v>
      </c>
      <c r="F106" s="80"/>
      <c r="G106" s="80"/>
      <c r="H106" s="76"/>
      <c r="I106" s="76"/>
      <c r="J106" s="80"/>
      <c r="K106" s="80"/>
      <c r="L106" s="76"/>
      <c r="M106" s="76"/>
      <c r="N106" s="80"/>
      <c r="O106" s="80"/>
      <c r="P106" s="66"/>
      <c r="Q106" s="66"/>
      <c r="R106" s="20">
        <v>2</v>
      </c>
      <c r="S106" s="20">
        <v>2</v>
      </c>
      <c r="T106" s="394"/>
      <c r="U106" s="394"/>
      <c r="V106" s="495"/>
    </row>
    <row r="107" spans="1:22" ht="16.2" customHeight="1" thickBot="1">
      <c r="A107" s="977"/>
      <c r="B107" s="919"/>
      <c r="C107" s="419" t="s">
        <v>823</v>
      </c>
      <c r="D107" s="485">
        <v>2</v>
      </c>
      <c r="E107" s="79">
        <v>2</v>
      </c>
      <c r="F107" s="80"/>
      <c r="G107" s="80"/>
      <c r="H107" s="76"/>
      <c r="I107" s="76"/>
      <c r="J107" s="80"/>
      <c r="K107" s="80"/>
      <c r="L107" s="76"/>
      <c r="M107" s="76"/>
      <c r="N107" s="80"/>
      <c r="O107" s="80"/>
      <c r="P107" s="66"/>
      <c r="Q107" s="66"/>
      <c r="R107" s="20"/>
      <c r="S107" s="20"/>
      <c r="T107" s="394">
        <v>2</v>
      </c>
      <c r="U107" s="394">
        <v>2</v>
      </c>
      <c r="V107" s="495"/>
    </row>
    <row r="108" spans="1:22" ht="16.2" customHeight="1" thickBot="1">
      <c r="A108" s="977"/>
      <c r="B108" s="919"/>
      <c r="C108" s="419" t="s">
        <v>411</v>
      </c>
      <c r="D108" s="485">
        <v>2</v>
      </c>
      <c r="E108" s="19">
        <v>2</v>
      </c>
      <c r="F108" s="20"/>
      <c r="G108" s="20"/>
      <c r="H108" s="394"/>
      <c r="I108" s="394"/>
      <c r="J108" s="20"/>
      <c r="K108" s="20"/>
      <c r="L108" s="394"/>
      <c r="M108" s="394"/>
      <c r="N108" s="20"/>
      <c r="O108" s="20"/>
      <c r="P108" s="394"/>
      <c r="Q108" s="394"/>
      <c r="R108" s="20">
        <v>2</v>
      </c>
      <c r="S108" s="20">
        <v>2</v>
      </c>
      <c r="T108" s="394"/>
      <c r="U108" s="394"/>
      <c r="V108" s="495"/>
    </row>
    <row r="109" spans="1:22" ht="16.2" customHeight="1" thickBot="1">
      <c r="A109" s="977"/>
      <c r="B109" s="919"/>
      <c r="C109" s="334" t="s">
        <v>412</v>
      </c>
      <c r="D109" s="485">
        <v>2</v>
      </c>
      <c r="E109" s="19">
        <v>2</v>
      </c>
      <c r="F109" s="20"/>
      <c r="G109" s="20"/>
      <c r="H109" s="394"/>
      <c r="I109" s="394"/>
      <c r="J109" s="20"/>
      <c r="K109" s="20"/>
      <c r="L109" s="394"/>
      <c r="M109" s="394"/>
      <c r="N109" s="20"/>
      <c r="O109" s="20"/>
      <c r="P109" s="394"/>
      <c r="Q109" s="394"/>
      <c r="R109" s="20"/>
      <c r="S109" s="20"/>
      <c r="T109" s="394">
        <v>2</v>
      </c>
      <c r="U109" s="394">
        <v>2</v>
      </c>
      <c r="V109" s="495"/>
    </row>
    <row r="110" spans="1:22" ht="16.2" customHeight="1" thickBot="1">
      <c r="A110" s="977"/>
      <c r="B110" s="919"/>
      <c r="C110" s="334" t="s">
        <v>824</v>
      </c>
      <c r="D110" s="485">
        <v>2</v>
      </c>
      <c r="E110" s="19">
        <v>2</v>
      </c>
      <c r="F110" s="20"/>
      <c r="G110" s="20"/>
      <c r="H110" s="394"/>
      <c r="I110" s="394"/>
      <c r="J110" s="20"/>
      <c r="K110" s="20"/>
      <c r="L110" s="394"/>
      <c r="M110" s="394"/>
      <c r="N110" s="20"/>
      <c r="O110" s="20"/>
      <c r="P110" s="394"/>
      <c r="Q110" s="394"/>
      <c r="R110" s="20"/>
      <c r="S110" s="20"/>
      <c r="T110" s="394">
        <v>2</v>
      </c>
      <c r="U110" s="394">
        <v>2</v>
      </c>
      <c r="V110" s="495"/>
    </row>
    <row r="111" spans="1:22" ht="16.2" customHeight="1" thickBot="1">
      <c r="A111" s="977"/>
      <c r="B111" s="919"/>
      <c r="C111" s="486" t="s">
        <v>46</v>
      </c>
      <c r="D111" s="487">
        <v>4</v>
      </c>
      <c r="E111" s="499">
        <v>4</v>
      </c>
      <c r="F111" s="500"/>
      <c r="G111" s="500"/>
      <c r="H111" s="501"/>
      <c r="I111" s="501"/>
      <c r="J111" s="500"/>
      <c r="K111" s="500"/>
      <c r="L111" s="501"/>
      <c r="M111" s="501"/>
      <c r="N111" s="500"/>
      <c r="O111" s="500"/>
      <c r="P111" s="501"/>
      <c r="Q111" s="501"/>
      <c r="R111" s="500">
        <v>2</v>
      </c>
      <c r="S111" s="500">
        <v>2</v>
      </c>
      <c r="T111" s="501">
        <v>2</v>
      </c>
      <c r="U111" s="501">
        <v>2</v>
      </c>
      <c r="V111" s="502"/>
    </row>
    <row r="112" spans="1:22" ht="111.6" customHeight="1">
      <c r="A112" s="978" t="s">
        <v>1029</v>
      </c>
      <c r="B112" s="979"/>
      <c r="C112" s="979"/>
      <c r="D112" s="979"/>
      <c r="E112" s="979"/>
      <c r="F112" s="979"/>
      <c r="G112" s="979"/>
      <c r="H112" s="979"/>
      <c r="I112" s="979"/>
      <c r="J112" s="979"/>
      <c r="K112" s="979"/>
      <c r="L112" s="979"/>
      <c r="M112" s="979"/>
      <c r="N112" s="979"/>
      <c r="O112" s="979"/>
      <c r="P112" s="979"/>
      <c r="Q112" s="979"/>
      <c r="R112" s="979"/>
      <c r="S112" s="979"/>
      <c r="T112" s="979"/>
      <c r="U112" s="979"/>
      <c r="V112" s="980"/>
    </row>
    <row r="113" spans="1:22" ht="78" customHeight="1">
      <c r="A113" s="974" t="s">
        <v>1066</v>
      </c>
      <c r="B113" s="975"/>
      <c r="C113" s="975"/>
      <c r="D113" s="975"/>
      <c r="E113" s="975"/>
      <c r="F113" s="975"/>
      <c r="G113" s="975"/>
      <c r="H113" s="975"/>
      <c r="I113" s="975"/>
      <c r="J113" s="975"/>
      <c r="K113" s="975"/>
      <c r="L113" s="975"/>
      <c r="M113" s="975"/>
      <c r="N113" s="975"/>
      <c r="O113" s="975"/>
      <c r="P113" s="975"/>
      <c r="Q113" s="975"/>
      <c r="R113" s="975"/>
      <c r="S113" s="975"/>
      <c r="T113" s="975"/>
      <c r="U113" s="975"/>
      <c r="V113" s="976"/>
    </row>
    <row r="114" spans="1:22" ht="33" customHeight="1">
      <c r="A114" s="876" t="s">
        <v>783</v>
      </c>
      <c r="B114" s="877"/>
      <c r="C114" s="877"/>
      <c r="D114" s="877"/>
      <c r="E114" s="877"/>
      <c r="F114" s="877"/>
      <c r="G114" s="877"/>
      <c r="H114" s="877"/>
      <c r="I114" s="877"/>
      <c r="J114" s="877"/>
      <c r="K114" s="877"/>
      <c r="L114" s="877"/>
      <c r="M114" s="877"/>
      <c r="N114" s="877"/>
      <c r="O114" s="877"/>
      <c r="P114" s="877"/>
      <c r="Q114" s="877"/>
      <c r="R114" s="877"/>
      <c r="S114" s="877"/>
      <c r="T114" s="877"/>
      <c r="U114" s="877"/>
      <c r="V114" s="878"/>
    </row>
    <row r="115" spans="1:22" s="4" customFormat="1" ht="33" customHeight="1">
      <c r="A115" s="876" t="s">
        <v>775</v>
      </c>
      <c r="B115" s="877"/>
      <c r="C115" s="877"/>
      <c r="D115" s="877"/>
      <c r="E115" s="877"/>
      <c r="F115" s="877"/>
      <c r="G115" s="877"/>
      <c r="H115" s="877"/>
      <c r="I115" s="877"/>
      <c r="J115" s="877"/>
      <c r="K115" s="877"/>
      <c r="L115" s="877"/>
      <c r="M115" s="877"/>
      <c r="N115" s="877"/>
      <c r="O115" s="877"/>
      <c r="P115" s="877"/>
      <c r="Q115" s="877"/>
      <c r="R115" s="877"/>
      <c r="S115" s="877"/>
      <c r="T115" s="877"/>
      <c r="U115" s="877"/>
      <c r="V115" s="878"/>
    </row>
    <row r="116" spans="1:22" ht="33" customHeight="1">
      <c r="A116" s="876" t="s">
        <v>776</v>
      </c>
      <c r="B116" s="877"/>
      <c r="C116" s="877"/>
      <c r="D116" s="877"/>
      <c r="E116" s="877"/>
      <c r="F116" s="877"/>
      <c r="G116" s="877"/>
      <c r="H116" s="877"/>
      <c r="I116" s="877"/>
      <c r="J116" s="877"/>
      <c r="K116" s="877"/>
      <c r="L116" s="877"/>
      <c r="M116" s="877"/>
      <c r="N116" s="877"/>
      <c r="O116" s="877"/>
      <c r="P116" s="877"/>
      <c r="Q116" s="877"/>
      <c r="R116" s="877"/>
      <c r="S116" s="877"/>
      <c r="T116" s="877"/>
      <c r="U116" s="877"/>
      <c r="V116" s="878"/>
    </row>
    <row r="117" spans="1:22" s="251" customFormat="1" ht="33" customHeight="1">
      <c r="A117" s="876" t="s">
        <v>777</v>
      </c>
      <c r="B117" s="877"/>
      <c r="C117" s="877"/>
      <c r="D117" s="877"/>
      <c r="E117" s="877"/>
      <c r="F117" s="877"/>
      <c r="G117" s="877"/>
      <c r="H117" s="877"/>
      <c r="I117" s="877"/>
      <c r="J117" s="877"/>
      <c r="K117" s="877"/>
      <c r="L117" s="877"/>
      <c r="M117" s="877"/>
      <c r="N117" s="877"/>
      <c r="O117" s="877"/>
      <c r="P117" s="877"/>
      <c r="Q117" s="877"/>
      <c r="R117" s="877"/>
      <c r="S117" s="877"/>
      <c r="T117" s="877"/>
      <c r="U117" s="877"/>
      <c r="V117" s="878"/>
    </row>
    <row r="118" spans="1:22" s="251" customFormat="1" ht="18" customHeight="1" thickBot="1">
      <c r="A118" s="879" t="s">
        <v>778</v>
      </c>
      <c r="B118" s="880"/>
      <c r="C118" s="880"/>
      <c r="D118" s="880"/>
      <c r="E118" s="880"/>
      <c r="F118" s="880"/>
      <c r="G118" s="880"/>
      <c r="H118" s="880"/>
      <c r="I118" s="880"/>
      <c r="J118" s="880"/>
      <c r="K118" s="880"/>
      <c r="L118" s="880"/>
      <c r="M118" s="880"/>
      <c r="N118" s="880"/>
      <c r="O118" s="880"/>
      <c r="P118" s="880"/>
      <c r="Q118" s="880"/>
      <c r="R118" s="880"/>
      <c r="S118" s="880"/>
      <c r="T118" s="880"/>
      <c r="U118" s="880"/>
      <c r="V118" s="881"/>
    </row>
  </sheetData>
  <mergeCells count="41">
    <mergeCell ref="A116:V116"/>
    <mergeCell ref="A117:V117"/>
    <mergeCell ref="A118:V118"/>
    <mergeCell ref="A56:A111"/>
    <mergeCell ref="B56:B73"/>
    <mergeCell ref="B74:B92"/>
    <mergeCell ref="B93:B111"/>
    <mergeCell ref="A112:V112"/>
    <mergeCell ref="A114:V114"/>
    <mergeCell ref="V56:V57"/>
    <mergeCell ref="V58:V59"/>
    <mergeCell ref="V75:V76"/>
    <mergeCell ref="V93:V94"/>
    <mergeCell ref="V95:V96"/>
    <mergeCell ref="A22:B24"/>
    <mergeCell ref="A25:B41"/>
    <mergeCell ref="A42:A55"/>
    <mergeCell ref="B42:B55"/>
    <mergeCell ref="A115:V115"/>
    <mergeCell ref="A113:V113"/>
    <mergeCell ref="N5:O5"/>
    <mergeCell ref="P5:Q5"/>
    <mergeCell ref="R5:S5"/>
    <mergeCell ref="T5:U5"/>
    <mergeCell ref="A7:B21"/>
    <mergeCell ref="A1:V1"/>
    <mergeCell ref="A2:V2"/>
    <mergeCell ref="A3:B6"/>
    <mergeCell ref="C3:C6"/>
    <mergeCell ref="D3:U3"/>
    <mergeCell ref="V3:V6"/>
    <mergeCell ref="D4:D6"/>
    <mergeCell ref="E4:E6"/>
    <mergeCell ref="F4:I4"/>
    <mergeCell ref="J4:M4"/>
    <mergeCell ref="N4:Q4"/>
    <mergeCell ref="R4:U4"/>
    <mergeCell ref="F5:G5"/>
    <mergeCell ref="H5:I5"/>
    <mergeCell ref="J5:K5"/>
    <mergeCell ref="L5:M5"/>
  </mergeCells>
  <phoneticPr fontId="3" type="noConversion"/>
  <printOptions horizontalCentered="1"/>
  <pageMargins left="0.15748031496062992" right="0.15748031496062992" top="0.39370078740157483" bottom="0.39370078740157483" header="0.31496062992125984" footer="0.31496062992125984"/>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V117"/>
  <sheetViews>
    <sheetView view="pageBreakPreview" zoomScaleNormal="100" zoomScaleSheetLayoutView="100" workbookViewId="0">
      <selection activeCell="C3" sqref="C3:C7"/>
    </sheetView>
  </sheetViews>
  <sheetFormatPr defaultColWidth="9" defaultRowHeight="16.7"/>
  <cols>
    <col min="1" max="2" width="7.76171875" customWidth="1"/>
    <col min="3" max="3" width="30.76171875" customWidth="1"/>
    <col min="4" max="21" width="4.1171875" customWidth="1"/>
    <col min="22" max="22" width="20.76171875" customWidth="1"/>
    <col min="256" max="256" width="8.1171875" customWidth="1"/>
    <col min="257" max="257" width="7.52734375" customWidth="1"/>
    <col min="258" max="258" width="30.76171875" customWidth="1"/>
    <col min="259" max="260" width="4.3515625" customWidth="1"/>
    <col min="261" max="276" width="3.76171875" customWidth="1"/>
    <col min="277" max="277" width="19.76171875" customWidth="1"/>
    <col min="512" max="512" width="8.1171875" customWidth="1"/>
    <col min="513" max="513" width="7.52734375" customWidth="1"/>
    <col min="514" max="514" width="30.76171875" customWidth="1"/>
    <col min="515" max="516" width="4.3515625" customWidth="1"/>
    <col min="517" max="532" width="3.76171875" customWidth="1"/>
    <col min="533" max="533" width="19.76171875" customWidth="1"/>
    <col min="768" max="768" width="8.1171875" customWidth="1"/>
    <col min="769" max="769" width="7.52734375" customWidth="1"/>
    <col min="770" max="770" width="30.76171875" customWidth="1"/>
    <col min="771" max="772" width="4.3515625" customWidth="1"/>
    <col min="773" max="788" width="3.76171875" customWidth="1"/>
    <col min="789" max="789" width="19.76171875" customWidth="1"/>
    <col min="1024" max="1024" width="8.1171875" customWidth="1"/>
    <col min="1025" max="1025" width="7.52734375" customWidth="1"/>
    <col min="1026" max="1026" width="30.76171875" customWidth="1"/>
    <col min="1027" max="1028" width="4.3515625" customWidth="1"/>
    <col min="1029" max="1044" width="3.76171875" customWidth="1"/>
    <col min="1045" max="1045" width="19.76171875" customWidth="1"/>
    <col min="1280" max="1280" width="8.1171875" customWidth="1"/>
    <col min="1281" max="1281" width="7.52734375" customWidth="1"/>
    <col min="1282" max="1282" width="30.76171875" customWidth="1"/>
    <col min="1283" max="1284" width="4.3515625" customWidth="1"/>
    <col min="1285" max="1300" width="3.76171875" customWidth="1"/>
    <col min="1301" max="1301" width="19.76171875" customWidth="1"/>
    <col min="1536" max="1536" width="8.1171875" customWidth="1"/>
    <col min="1537" max="1537" width="7.52734375" customWidth="1"/>
    <col min="1538" max="1538" width="30.76171875" customWidth="1"/>
    <col min="1539" max="1540" width="4.3515625" customWidth="1"/>
    <col min="1541" max="1556" width="3.76171875" customWidth="1"/>
    <col min="1557" max="1557" width="19.76171875" customWidth="1"/>
    <col min="1792" max="1792" width="8.1171875" customWidth="1"/>
    <col min="1793" max="1793" width="7.52734375" customWidth="1"/>
    <col min="1794" max="1794" width="30.76171875" customWidth="1"/>
    <col min="1795" max="1796" width="4.3515625" customWidth="1"/>
    <col min="1797" max="1812" width="3.76171875" customWidth="1"/>
    <col min="1813" max="1813" width="19.76171875" customWidth="1"/>
    <col min="2048" max="2048" width="8.1171875" customWidth="1"/>
    <col min="2049" max="2049" width="7.52734375" customWidth="1"/>
    <col min="2050" max="2050" width="30.76171875" customWidth="1"/>
    <col min="2051" max="2052" width="4.3515625" customWidth="1"/>
    <col min="2053" max="2068" width="3.76171875" customWidth="1"/>
    <col min="2069" max="2069" width="19.76171875" customWidth="1"/>
    <col min="2304" max="2304" width="8.1171875" customWidth="1"/>
    <col min="2305" max="2305" width="7.52734375" customWidth="1"/>
    <col min="2306" max="2306" width="30.76171875" customWidth="1"/>
    <col min="2307" max="2308" width="4.3515625" customWidth="1"/>
    <col min="2309" max="2324" width="3.76171875" customWidth="1"/>
    <col min="2325" max="2325" width="19.76171875" customWidth="1"/>
    <col min="2560" max="2560" width="8.1171875" customWidth="1"/>
    <col min="2561" max="2561" width="7.52734375" customWidth="1"/>
    <col min="2562" max="2562" width="30.76171875" customWidth="1"/>
    <col min="2563" max="2564" width="4.3515625" customWidth="1"/>
    <col min="2565" max="2580" width="3.76171875" customWidth="1"/>
    <col min="2581" max="2581" width="19.76171875" customWidth="1"/>
    <col min="2816" max="2816" width="8.1171875" customWidth="1"/>
    <col min="2817" max="2817" width="7.52734375" customWidth="1"/>
    <col min="2818" max="2818" width="30.76171875" customWidth="1"/>
    <col min="2819" max="2820" width="4.3515625" customWidth="1"/>
    <col min="2821" max="2836" width="3.76171875" customWidth="1"/>
    <col min="2837" max="2837" width="19.76171875" customWidth="1"/>
    <col min="3072" max="3072" width="8.1171875" customWidth="1"/>
    <col min="3073" max="3073" width="7.52734375" customWidth="1"/>
    <col min="3074" max="3074" width="30.76171875" customWidth="1"/>
    <col min="3075" max="3076" width="4.3515625" customWidth="1"/>
    <col min="3077" max="3092" width="3.76171875" customWidth="1"/>
    <col min="3093" max="3093" width="19.76171875" customWidth="1"/>
    <col min="3328" max="3328" width="8.1171875" customWidth="1"/>
    <col min="3329" max="3329" width="7.52734375" customWidth="1"/>
    <col min="3330" max="3330" width="30.76171875" customWidth="1"/>
    <col min="3331" max="3332" width="4.3515625" customWidth="1"/>
    <col min="3333" max="3348" width="3.76171875" customWidth="1"/>
    <col min="3349" max="3349" width="19.76171875" customWidth="1"/>
    <col min="3584" max="3584" width="8.1171875" customWidth="1"/>
    <col min="3585" max="3585" width="7.52734375" customWidth="1"/>
    <col min="3586" max="3586" width="30.76171875" customWidth="1"/>
    <col min="3587" max="3588" width="4.3515625" customWidth="1"/>
    <col min="3589" max="3604" width="3.76171875" customWidth="1"/>
    <col min="3605" max="3605" width="19.76171875" customWidth="1"/>
    <col min="3840" max="3840" width="8.1171875" customWidth="1"/>
    <col min="3841" max="3841" width="7.52734375" customWidth="1"/>
    <col min="3842" max="3842" width="30.76171875" customWidth="1"/>
    <col min="3843" max="3844" width="4.3515625" customWidth="1"/>
    <col min="3845" max="3860" width="3.76171875" customWidth="1"/>
    <col min="3861" max="3861" width="19.76171875" customWidth="1"/>
    <col min="4096" max="4096" width="8.1171875" customWidth="1"/>
    <col min="4097" max="4097" width="7.52734375" customWidth="1"/>
    <col min="4098" max="4098" width="30.76171875" customWidth="1"/>
    <col min="4099" max="4100" width="4.3515625" customWidth="1"/>
    <col min="4101" max="4116" width="3.76171875" customWidth="1"/>
    <col min="4117" max="4117" width="19.76171875" customWidth="1"/>
    <col min="4352" max="4352" width="8.1171875" customWidth="1"/>
    <col min="4353" max="4353" width="7.52734375" customWidth="1"/>
    <col min="4354" max="4354" width="30.76171875" customWidth="1"/>
    <col min="4355" max="4356" width="4.3515625" customWidth="1"/>
    <col min="4357" max="4372" width="3.76171875" customWidth="1"/>
    <col min="4373" max="4373" width="19.76171875" customWidth="1"/>
    <col min="4608" max="4608" width="8.1171875" customWidth="1"/>
    <col min="4609" max="4609" width="7.52734375" customWidth="1"/>
    <col min="4610" max="4610" width="30.76171875" customWidth="1"/>
    <col min="4611" max="4612" width="4.3515625" customWidth="1"/>
    <col min="4613" max="4628" width="3.76171875" customWidth="1"/>
    <col min="4629" max="4629" width="19.76171875" customWidth="1"/>
    <col min="4864" max="4864" width="8.1171875" customWidth="1"/>
    <col min="4865" max="4865" width="7.52734375" customWidth="1"/>
    <col min="4866" max="4866" width="30.76171875" customWidth="1"/>
    <col min="4867" max="4868" width="4.3515625" customWidth="1"/>
    <col min="4869" max="4884" width="3.76171875" customWidth="1"/>
    <col min="4885" max="4885" width="19.76171875" customWidth="1"/>
    <col min="5120" max="5120" width="8.1171875" customWidth="1"/>
    <col min="5121" max="5121" width="7.52734375" customWidth="1"/>
    <col min="5122" max="5122" width="30.76171875" customWidth="1"/>
    <col min="5123" max="5124" width="4.3515625" customWidth="1"/>
    <col min="5125" max="5140" width="3.76171875" customWidth="1"/>
    <col min="5141" max="5141" width="19.76171875" customWidth="1"/>
    <col min="5376" max="5376" width="8.1171875" customWidth="1"/>
    <col min="5377" max="5377" width="7.52734375" customWidth="1"/>
    <col min="5378" max="5378" width="30.76171875" customWidth="1"/>
    <col min="5379" max="5380" width="4.3515625" customWidth="1"/>
    <col min="5381" max="5396" width="3.76171875" customWidth="1"/>
    <col min="5397" max="5397" width="19.76171875" customWidth="1"/>
    <col min="5632" max="5632" width="8.1171875" customWidth="1"/>
    <col min="5633" max="5633" width="7.52734375" customWidth="1"/>
    <col min="5634" max="5634" width="30.76171875" customWidth="1"/>
    <col min="5635" max="5636" width="4.3515625" customWidth="1"/>
    <col min="5637" max="5652" width="3.76171875" customWidth="1"/>
    <col min="5653" max="5653" width="19.76171875" customWidth="1"/>
    <col min="5888" max="5888" width="8.1171875" customWidth="1"/>
    <col min="5889" max="5889" width="7.52734375" customWidth="1"/>
    <col min="5890" max="5890" width="30.76171875" customWidth="1"/>
    <col min="5891" max="5892" width="4.3515625" customWidth="1"/>
    <col min="5893" max="5908" width="3.76171875" customWidth="1"/>
    <col min="5909" max="5909" width="19.76171875" customWidth="1"/>
    <col min="6144" max="6144" width="8.1171875" customWidth="1"/>
    <col min="6145" max="6145" width="7.52734375" customWidth="1"/>
    <col min="6146" max="6146" width="30.76171875" customWidth="1"/>
    <col min="6147" max="6148" width="4.3515625" customWidth="1"/>
    <col min="6149" max="6164" width="3.76171875" customWidth="1"/>
    <col min="6165" max="6165" width="19.76171875" customWidth="1"/>
    <col min="6400" max="6400" width="8.1171875" customWidth="1"/>
    <col min="6401" max="6401" width="7.52734375" customWidth="1"/>
    <col min="6402" max="6402" width="30.76171875" customWidth="1"/>
    <col min="6403" max="6404" width="4.3515625" customWidth="1"/>
    <col min="6405" max="6420" width="3.76171875" customWidth="1"/>
    <col min="6421" max="6421" width="19.76171875" customWidth="1"/>
    <col min="6656" max="6656" width="8.1171875" customWidth="1"/>
    <col min="6657" max="6657" width="7.52734375" customWidth="1"/>
    <col min="6658" max="6658" width="30.76171875" customWidth="1"/>
    <col min="6659" max="6660" width="4.3515625" customWidth="1"/>
    <col min="6661" max="6676" width="3.76171875" customWidth="1"/>
    <col min="6677" max="6677" width="19.76171875" customWidth="1"/>
    <col min="6912" max="6912" width="8.1171875" customWidth="1"/>
    <col min="6913" max="6913" width="7.52734375" customWidth="1"/>
    <col min="6914" max="6914" width="30.76171875" customWidth="1"/>
    <col min="6915" max="6916" width="4.3515625" customWidth="1"/>
    <col min="6917" max="6932" width="3.76171875" customWidth="1"/>
    <col min="6933" max="6933" width="19.76171875" customWidth="1"/>
    <col min="7168" max="7168" width="8.1171875" customWidth="1"/>
    <col min="7169" max="7169" width="7.52734375" customWidth="1"/>
    <col min="7170" max="7170" width="30.76171875" customWidth="1"/>
    <col min="7171" max="7172" width="4.3515625" customWidth="1"/>
    <col min="7173" max="7188" width="3.76171875" customWidth="1"/>
    <col min="7189" max="7189" width="19.76171875" customWidth="1"/>
    <col min="7424" max="7424" width="8.1171875" customWidth="1"/>
    <col min="7425" max="7425" width="7.52734375" customWidth="1"/>
    <col min="7426" max="7426" width="30.76171875" customWidth="1"/>
    <col min="7427" max="7428" width="4.3515625" customWidth="1"/>
    <col min="7429" max="7444" width="3.76171875" customWidth="1"/>
    <col min="7445" max="7445" width="19.76171875" customWidth="1"/>
    <col min="7680" max="7680" width="8.1171875" customWidth="1"/>
    <col min="7681" max="7681" width="7.52734375" customWidth="1"/>
    <col min="7682" max="7682" width="30.76171875" customWidth="1"/>
    <col min="7683" max="7684" width="4.3515625" customWidth="1"/>
    <col min="7685" max="7700" width="3.76171875" customWidth="1"/>
    <col min="7701" max="7701" width="19.76171875" customWidth="1"/>
    <col min="7936" max="7936" width="8.1171875" customWidth="1"/>
    <col min="7937" max="7937" width="7.52734375" customWidth="1"/>
    <col min="7938" max="7938" width="30.76171875" customWidth="1"/>
    <col min="7939" max="7940" width="4.3515625" customWidth="1"/>
    <col min="7941" max="7956" width="3.76171875" customWidth="1"/>
    <col min="7957" max="7957" width="19.76171875" customWidth="1"/>
    <col min="8192" max="8192" width="8.1171875" customWidth="1"/>
    <col min="8193" max="8193" width="7.52734375" customWidth="1"/>
    <col min="8194" max="8194" width="30.76171875" customWidth="1"/>
    <col min="8195" max="8196" width="4.3515625" customWidth="1"/>
    <col min="8197" max="8212" width="3.76171875" customWidth="1"/>
    <col min="8213" max="8213" width="19.76171875" customWidth="1"/>
    <col min="8448" max="8448" width="8.1171875" customWidth="1"/>
    <col min="8449" max="8449" width="7.52734375" customWidth="1"/>
    <col min="8450" max="8450" width="30.76171875" customWidth="1"/>
    <col min="8451" max="8452" width="4.3515625" customWidth="1"/>
    <col min="8453" max="8468" width="3.76171875" customWidth="1"/>
    <col min="8469" max="8469" width="19.76171875" customWidth="1"/>
    <col min="8704" max="8704" width="8.1171875" customWidth="1"/>
    <col min="8705" max="8705" width="7.52734375" customWidth="1"/>
    <col min="8706" max="8706" width="30.76171875" customWidth="1"/>
    <col min="8707" max="8708" width="4.3515625" customWidth="1"/>
    <col min="8709" max="8724" width="3.76171875" customWidth="1"/>
    <col min="8725" max="8725" width="19.76171875" customWidth="1"/>
    <col min="8960" max="8960" width="8.1171875" customWidth="1"/>
    <col min="8961" max="8961" width="7.52734375" customWidth="1"/>
    <col min="8962" max="8962" width="30.76171875" customWidth="1"/>
    <col min="8963" max="8964" width="4.3515625" customWidth="1"/>
    <col min="8965" max="8980" width="3.76171875" customWidth="1"/>
    <col min="8981" max="8981" width="19.76171875" customWidth="1"/>
    <col min="9216" max="9216" width="8.1171875" customWidth="1"/>
    <col min="9217" max="9217" width="7.52734375" customWidth="1"/>
    <col min="9218" max="9218" width="30.76171875" customWidth="1"/>
    <col min="9219" max="9220" width="4.3515625" customWidth="1"/>
    <col min="9221" max="9236" width="3.76171875" customWidth="1"/>
    <col min="9237" max="9237" width="19.76171875" customWidth="1"/>
    <col min="9472" max="9472" width="8.1171875" customWidth="1"/>
    <col min="9473" max="9473" width="7.52734375" customWidth="1"/>
    <col min="9474" max="9474" width="30.76171875" customWidth="1"/>
    <col min="9475" max="9476" width="4.3515625" customWidth="1"/>
    <col min="9477" max="9492" width="3.76171875" customWidth="1"/>
    <col min="9493" max="9493" width="19.76171875" customWidth="1"/>
    <col min="9728" max="9728" width="8.1171875" customWidth="1"/>
    <col min="9729" max="9729" width="7.52734375" customWidth="1"/>
    <col min="9730" max="9730" width="30.76171875" customWidth="1"/>
    <col min="9731" max="9732" width="4.3515625" customWidth="1"/>
    <col min="9733" max="9748" width="3.76171875" customWidth="1"/>
    <col min="9749" max="9749" width="19.76171875" customWidth="1"/>
    <col min="9984" max="9984" width="8.1171875" customWidth="1"/>
    <col min="9985" max="9985" width="7.52734375" customWidth="1"/>
    <col min="9986" max="9986" width="30.76171875" customWidth="1"/>
    <col min="9987" max="9988" width="4.3515625" customWidth="1"/>
    <col min="9989" max="10004" width="3.76171875" customWidth="1"/>
    <col min="10005" max="10005" width="19.76171875" customWidth="1"/>
    <col min="10240" max="10240" width="8.1171875" customWidth="1"/>
    <col min="10241" max="10241" width="7.52734375" customWidth="1"/>
    <col min="10242" max="10242" width="30.76171875" customWidth="1"/>
    <col min="10243" max="10244" width="4.3515625" customWidth="1"/>
    <col min="10245" max="10260" width="3.76171875" customWidth="1"/>
    <col min="10261" max="10261" width="19.76171875" customWidth="1"/>
    <col min="10496" max="10496" width="8.1171875" customWidth="1"/>
    <col min="10497" max="10497" width="7.52734375" customWidth="1"/>
    <col min="10498" max="10498" width="30.76171875" customWidth="1"/>
    <col min="10499" max="10500" width="4.3515625" customWidth="1"/>
    <col min="10501" max="10516" width="3.76171875" customWidth="1"/>
    <col min="10517" max="10517" width="19.76171875" customWidth="1"/>
    <col min="10752" max="10752" width="8.1171875" customWidth="1"/>
    <col min="10753" max="10753" width="7.52734375" customWidth="1"/>
    <col min="10754" max="10754" width="30.76171875" customWidth="1"/>
    <col min="10755" max="10756" width="4.3515625" customWidth="1"/>
    <col min="10757" max="10772" width="3.76171875" customWidth="1"/>
    <col min="10773" max="10773" width="19.76171875" customWidth="1"/>
    <col min="11008" max="11008" width="8.1171875" customWidth="1"/>
    <col min="11009" max="11009" width="7.52734375" customWidth="1"/>
    <col min="11010" max="11010" width="30.76171875" customWidth="1"/>
    <col min="11011" max="11012" width="4.3515625" customWidth="1"/>
    <col min="11013" max="11028" width="3.76171875" customWidth="1"/>
    <col min="11029" max="11029" width="19.76171875" customWidth="1"/>
    <col min="11264" max="11264" width="8.1171875" customWidth="1"/>
    <col min="11265" max="11265" width="7.52734375" customWidth="1"/>
    <col min="11266" max="11266" width="30.76171875" customWidth="1"/>
    <col min="11267" max="11268" width="4.3515625" customWidth="1"/>
    <col min="11269" max="11284" width="3.76171875" customWidth="1"/>
    <col min="11285" max="11285" width="19.76171875" customWidth="1"/>
    <col min="11520" max="11520" width="8.1171875" customWidth="1"/>
    <col min="11521" max="11521" width="7.52734375" customWidth="1"/>
    <col min="11522" max="11522" width="30.76171875" customWidth="1"/>
    <col min="11523" max="11524" width="4.3515625" customWidth="1"/>
    <col min="11525" max="11540" width="3.76171875" customWidth="1"/>
    <col min="11541" max="11541" width="19.76171875" customWidth="1"/>
    <col min="11776" max="11776" width="8.1171875" customWidth="1"/>
    <col min="11777" max="11777" width="7.52734375" customWidth="1"/>
    <col min="11778" max="11778" width="30.76171875" customWidth="1"/>
    <col min="11779" max="11780" width="4.3515625" customWidth="1"/>
    <col min="11781" max="11796" width="3.76171875" customWidth="1"/>
    <col min="11797" max="11797" width="19.76171875" customWidth="1"/>
    <col min="12032" max="12032" width="8.1171875" customWidth="1"/>
    <col min="12033" max="12033" width="7.52734375" customWidth="1"/>
    <col min="12034" max="12034" width="30.76171875" customWidth="1"/>
    <col min="12035" max="12036" width="4.3515625" customWidth="1"/>
    <col min="12037" max="12052" width="3.76171875" customWidth="1"/>
    <col min="12053" max="12053" width="19.76171875" customWidth="1"/>
    <col min="12288" max="12288" width="8.1171875" customWidth="1"/>
    <col min="12289" max="12289" width="7.52734375" customWidth="1"/>
    <col min="12290" max="12290" width="30.76171875" customWidth="1"/>
    <col min="12291" max="12292" width="4.3515625" customWidth="1"/>
    <col min="12293" max="12308" width="3.76171875" customWidth="1"/>
    <col min="12309" max="12309" width="19.76171875" customWidth="1"/>
    <col min="12544" max="12544" width="8.1171875" customWidth="1"/>
    <col min="12545" max="12545" width="7.52734375" customWidth="1"/>
    <col min="12546" max="12546" width="30.76171875" customWidth="1"/>
    <col min="12547" max="12548" width="4.3515625" customWidth="1"/>
    <col min="12549" max="12564" width="3.76171875" customWidth="1"/>
    <col min="12565" max="12565" width="19.76171875" customWidth="1"/>
    <col min="12800" max="12800" width="8.1171875" customWidth="1"/>
    <col min="12801" max="12801" width="7.52734375" customWidth="1"/>
    <col min="12802" max="12802" width="30.76171875" customWidth="1"/>
    <col min="12803" max="12804" width="4.3515625" customWidth="1"/>
    <col min="12805" max="12820" width="3.76171875" customWidth="1"/>
    <col min="12821" max="12821" width="19.76171875" customWidth="1"/>
    <col min="13056" max="13056" width="8.1171875" customWidth="1"/>
    <col min="13057" max="13057" width="7.52734375" customWidth="1"/>
    <col min="13058" max="13058" width="30.76171875" customWidth="1"/>
    <col min="13059" max="13060" width="4.3515625" customWidth="1"/>
    <col min="13061" max="13076" width="3.76171875" customWidth="1"/>
    <col min="13077" max="13077" width="19.76171875" customWidth="1"/>
    <col min="13312" max="13312" width="8.1171875" customWidth="1"/>
    <col min="13313" max="13313" width="7.52734375" customWidth="1"/>
    <col min="13314" max="13314" width="30.76171875" customWidth="1"/>
    <col min="13315" max="13316" width="4.3515625" customWidth="1"/>
    <col min="13317" max="13332" width="3.76171875" customWidth="1"/>
    <col min="13333" max="13333" width="19.76171875" customWidth="1"/>
    <col min="13568" max="13568" width="8.1171875" customWidth="1"/>
    <col min="13569" max="13569" width="7.52734375" customWidth="1"/>
    <col min="13570" max="13570" width="30.76171875" customWidth="1"/>
    <col min="13571" max="13572" width="4.3515625" customWidth="1"/>
    <col min="13573" max="13588" width="3.76171875" customWidth="1"/>
    <col min="13589" max="13589" width="19.76171875" customWidth="1"/>
    <col min="13824" max="13824" width="8.1171875" customWidth="1"/>
    <col min="13825" max="13825" width="7.52734375" customWidth="1"/>
    <col min="13826" max="13826" width="30.76171875" customWidth="1"/>
    <col min="13827" max="13828" width="4.3515625" customWidth="1"/>
    <col min="13829" max="13844" width="3.76171875" customWidth="1"/>
    <col min="13845" max="13845" width="19.76171875" customWidth="1"/>
    <col min="14080" max="14080" width="8.1171875" customWidth="1"/>
    <col min="14081" max="14081" width="7.52734375" customWidth="1"/>
    <col min="14082" max="14082" width="30.76171875" customWidth="1"/>
    <col min="14083" max="14084" width="4.3515625" customWidth="1"/>
    <col min="14085" max="14100" width="3.76171875" customWidth="1"/>
    <col min="14101" max="14101" width="19.76171875" customWidth="1"/>
    <col min="14336" max="14336" width="8.1171875" customWidth="1"/>
    <col min="14337" max="14337" width="7.52734375" customWidth="1"/>
    <col min="14338" max="14338" width="30.76171875" customWidth="1"/>
    <col min="14339" max="14340" width="4.3515625" customWidth="1"/>
    <col min="14341" max="14356" width="3.76171875" customWidth="1"/>
    <col min="14357" max="14357" width="19.76171875" customWidth="1"/>
    <col min="14592" max="14592" width="8.1171875" customWidth="1"/>
    <col min="14593" max="14593" width="7.52734375" customWidth="1"/>
    <col min="14594" max="14594" width="30.76171875" customWidth="1"/>
    <col min="14595" max="14596" width="4.3515625" customWidth="1"/>
    <col min="14597" max="14612" width="3.76171875" customWidth="1"/>
    <col min="14613" max="14613" width="19.76171875" customWidth="1"/>
    <col min="14848" max="14848" width="8.1171875" customWidth="1"/>
    <col min="14849" max="14849" width="7.52734375" customWidth="1"/>
    <col min="14850" max="14850" width="30.76171875" customWidth="1"/>
    <col min="14851" max="14852" width="4.3515625" customWidth="1"/>
    <col min="14853" max="14868" width="3.76171875" customWidth="1"/>
    <col min="14869" max="14869" width="19.76171875" customWidth="1"/>
    <col min="15104" max="15104" width="8.1171875" customWidth="1"/>
    <col min="15105" max="15105" width="7.52734375" customWidth="1"/>
    <col min="15106" max="15106" width="30.76171875" customWidth="1"/>
    <col min="15107" max="15108" width="4.3515625" customWidth="1"/>
    <col min="15109" max="15124" width="3.76171875" customWidth="1"/>
    <col min="15125" max="15125" width="19.76171875" customWidth="1"/>
    <col min="15360" max="15360" width="8.1171875" customWidth="1"/>
    <col min="15361" max="15361" width="7.52734375" customWidth="1"/>
    <col min="15362" max="15362" width="30.76171875" customWidth="1"/>
    <col min="15363" max="15364" width="4.3515625" customWidth="1"/>
    <col min="15365" max="15380" width="3.76171875" customWidth="1"/>
    <col min="15381" max="15381" width="19.76171875" customWidth="1"/>
    <col min="15616" max="15616" width="8.1171875" customWidth="1"/>
    <col min="15617" max="15617" width="7.52734375" customWidth="1"/>
    <col min="15618" max="15618" width="30.76171875" customWidth="1"/>
    <col min="15619" max="15620" width="4.3515625" customWidth="1"/>
    <col min="15621" max="15636" width="3.76171875" customWidth="1"/>
    <col min="15637" max="15637" width="19.76171875" customWidth="1"/>
    <col min="15872" max="15872" width="8.1171875" customWidth="1"/>
    <col min="15873" max="15873" width="7.52734375" customWidth="1"/>
    <col min="15874" max="15874" width="30.76171875" customWidth="1"/>
    <col min="15875" max="15876" width="4.3515625" customWidth="1"/>
    <col min="15877" max="15892" width="3.76171875" customWidth="1"/>
    <col min="15893" max="15893" width="19.76171875" customWidth="1"/>
    <col min="16128" max="16128" width="8.1171875" customWidth="1"/>
    <col min="16129" max="16129" width="7.52734375" customWidth="1"/>
    <col min="16130" max="16130" width="30.76171875" customWidth="1"/>
    <col min="16131" max="16132" width="4.3515625" customWidth="1"/>
    <col min="16133" max="16148" width="3.76171875" customWidth="1"/>
    <col min="16149" max="16149" width="19.76171875" customWidth="1"/>
  </cols>
  <sheetData>
    <row r="1" spans="1:22" ht="34.200000000000003" customHeight="1">
      <c r="A1" s="893" t="s">
        <v>413</v>
      </c>
      <c r="B1" s="893"/>
      <c r="C1" s="893"/>
      <c r="D1" s="893"/>
      <c r="E1" s="893"/>
      <c r="F1" s="893"/>
      <c r="G1" s="893"/>
      <c r="H1" s="893"/>
      <c r="I1" s="893"/>
      <c r="J1" s="893"/>
      <c r="K1" s="893"/>
      <c r="L1" s="893"/>
      <c r="M1" s="893"/>
      <c r="N1" s="893"/>
      <c r="O1" s="893"/>
      <c r="P1" s="893"/>
      <c r="Q1" s="893"/>
      <c r="R1" s="893"/>
      <c r="S1" s="893"/>
      <c r="T1" s="893"/>
      <c r="U1" s="893"/>
      <c r="V1" s="893"/>
    </row>
    <row r="2" spans="1:22" ht="18.600000000000001" customHeight="1" thickBot="1">
      <c r="A2" s="894" t="s">
        <v>756</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986" t="s">
        <v>0</v>
      </c>
      <c r="B3" s="986"/>
      <c r="C3" s="987" t="s">
        <v>1</v>
      </c>
      <c r="D3" s="899" t="s">
        <v>2</v>
      </c>
      <c r="E3" s="899"/>
      <c r="F3" s="899"/>
      <c r="G3" s="899"/>
      <c r="H3" s="899"/>
      <c r="I3" s="899"/>
      <c r="J3" s="899"/>
      <c r="K3" s="899"/>
      <c r="L3" s="899"/>
      <c r="M3" s="899"/>
      <c r="N3" s="899"/>
      <c r="O3" s="899"/>
      <c r="P3" s="899"/>
      <c r="Q3" s="899"/>
      <c r="R3" s="899"/>
      <c r="S3" s="899"/>
      <c r="T3" s="899"/>
      <c r="U3" s="899"/>
      <c r="V3" s="900" t="s">
        <v>3</v>
      </c>
    </row>
    <row r="4" spans="1:22" ht="16.5" customHeight="1" thickBot="1">
      <c r="A4" s="986"/>
      <c r="B4" s="986"/>
      <c r="C4" s="988"/>
      <c r="D4" s="903" t="s">
        <v>4</v>
      </c>
      <c r="E4" s="905" t="s">
        <v>5</v>
      </c>
      <c r="F4" s="907" t="s">
        <v>6</v>
      </c>
      <c r="G4" s="907"/>
      <c r="H4" s="907"/>
      <c r="I4" s="907"/>
      <c r="J4" s="907" t="s">
        <v>7</v>
      </c>
      <c r="K4" s="907"/>
      <c r="L4" s="907"/>
      <c r="M4" s="907"/>
      <c r="N4" s="907" t="s">
        <v>8</v>
      </c>
      <c r="O4" s="907"/>
      <c r="P4" s="907"/>
      <c r="Q4" s="907"/>
      <c r="R4" s="907" t="s">
        <v>9</v>
      </c>
      <c r="S4" s="907"/>
      <c r="T4" s="907"/>
      <c r="U4" s="907"/>
      <c r="V4" s="901"/>
    </row>
    <row r="5" spans="1:22" ht="16.5" customHeight="1" thickBot="1">
      <c r="A5" s="986"/>
      <c r="B5" s="986"/>
      <c r="C5" s="988"/>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901"/>
    </row>
    <row r="6" spans="1:22" ht="15.75" customHeight="1" thickBot="1">
      <c r="A6" s="986"/>
      <c r="B6" s="986"/>
      <c r="C6" s="988"/>
      <c r="D6" s="903"/>
      <c r="E6" s="905"/>
      <c r="F6" s="908" t="s">
        <v>12</v>
      </c>
      <c r="G6" s="908" t="s">
        <v>13</v>
      </c>
      <c r="H6" s="911" t="s">
        <v>12</v>
      </c>
      <c r="I6" s="911" t="s">
        <v>13</v>
      </c>
      <c r="J6" s="908" t="s">
        <v>12</v>
      </c>
      <c r="K6" s="908" t="s">
        <v>13</v>
      </c>
      <c r="L6" s="911" t="s">
        <v>12</v>
      </c>
      <c r="M6" s="911" t="s">
        <v>13</v>
      </c>
      <c r="N6" s="908" t="s">
        <v>12</v>
      </c>
      <c r="O6" s="908" t="s">
        <v>13</v>
      </c>
      <c r="P6" s="911" t="s">
        <v>12</v>
      </c>
      <c r="Q6" s="911" t="s">
        <v>13</v>
      </c>
      <c r="R6" s="908" t="s">
        <v>12</v>
      </c>
      <c r="S6" s="908" t="s">
        <v>13</v>
      </c>
      <c r="T6" s="911" t="s">
        <v>12</v>
      </c>
      <c r="U6" s="911" t="s">
        <v>13</v>
      </c>
      <c r="V6" s="901"/>
    </row>
    <row r="7" spans="1:22" ht="36" customHeight="1" thickBot="1">
      <c r="A7" s="895"/>
      <c r="B7" s="895"/>
      <c r="C7" s="989"/>
      <c r="D7" s="904"/>
      <c r="E7" s="906"/>
      <c r="F7" s="909"/>
      <c r="G7" s="909"/>
      <c r="H7" s="912"/>
      <c r="I7" s="912"/>
      <c r="J7" s="909"/>
      <c r="K7" s="909"/>
      <c r="L7" s="912"/>
      <c r="M7" s="912"/>
      <c r="N7" s="909"/>
      <c r="O7" s="909"/>
      <c r="P7" s="912"/>
      <c r="Q7" s="912"/>
      <c r="R7" s="909"/>
      <c r="S7" s="909"/>
      <c r="T7" s="912"/>
      <c r="U7" s="912"/>
      <c r="V7" s="902"/>
    </row>
    <row r="8" spans="1:22" ht="16.2" customHeight="1">
      <c r="A8" s="991" t="s">
        <v>14</v>
      </c>
      <c r="B8" s="991"/>
      <c r="C8" s="455" t="s">
        <v>15</v>
      </c>
      <c r="D8" s="456">
        <v>8</v>
      </c>
      <c r="E8" s="457">
        <v>8</v>
      </c>
      <c r="F8" s="458">
        <v>4</v>
      </c>
      <c r="G8" s="458">
        <v>4</v>
      </c>
      <c r="H8" s="459">
        <v>4</v>
      </c>
      <c r="I8" s="459">
        <v>4</v>
      </c>
      <c r="J8" s="460"/>
      <c r="K8" s="460"/>
      <c r="L8" s="461"/>
      <c r="M8" s="461"/>
      <c r="N8" s="462"/>
      <c r="O8" s="462"/>
      <c r="P8" s="461"/>
      <c r="Q8" s="461"/>
      <c r="R8" s="463"/>
      <c r="S8" s="463"/>
      <c r="T8" s="459"/>
      <c r="U8" s="459"/>
      <c r="V8" s="464"/>
    </row>
    <row r="9" spans="1:22" ht="16.2" customHeight="1">
      <c r="A9" s="992"/>
      <c r="B9" s="992"/>
      <c r="C9" s="465" t="s">
        <v>16</v>
      </c>
      <c r="D9" s="432">
        <v>8</v>
      </c>
      <c r="E9" s="433">
        <v>8</v>
      </c>
      <c r="F9" s="434"/>
      <c r="G9" s="434"/>
      <c r="H9" s="439"/>
      <c r="I9" s="439"/>
      <c r="J9" s="434">
        <v>4</v>
      </c>
      <c r="K9" s="434">
        <v>4</v>
      </c>
      <c r="L9" s="439">
        <v>4</v>
      </c>
      <c r="M9" s="439">
        <v>4</v>
      </c>
      <c r="N9" s="440"/>
      <c r="O9" s="440"/>
      <c r="P9" s="437"/>
      <c r="Q9" s="437"/>
      <c r="R9" s="438"/>
      <c r="S9" s="438"/>
      <c r="T9" s="439"/>
      <c r="U9" s="435"/>
      <c r="V9" s="340"/>
    </row>
    <row r="10" spans="1:22" ht="16.2" customHeight="1">
      <c r="A10" s="992"/>
      <c r="B10" s="992"/>
      <c r="C10" s="465" t="s">
        <v>17</v>
      </c>
      <c r="D10" s="432">
        <v>8</v>
      </c>
      <c r="E10" s="433">
        <v>8</v>
      </c>
      <c r="F10" s="434"/>
      <c r="G10" s="434"/>
      <c r="H10" s="439"/>
      <c r="I10" s="439"/>
      <c r="J10" s="436"/>
      <c r="K10" s="436"/>
      <c r="L10" s="437"/>
      <c r="M10" s="437"/>
      <c r="N10" s="434">
        <v>4</v>
      </c>
      <c r="O10" s="434">
        <v>4</v>
      </c>
      <c r="P10" s="439">
        <v>4</v>
      </c>
      <c r="Q10" s="439">
        <v>4</v>
      </c>
      <c r="R10" s="438"/>
      <c r="S10" s="438"/>
      <c r="T10" s="439"/>
      <c r="U10" s="435"/>
      <c r="V10" s="340"/>
    </row>
    <row r="11" spans="1:22" ht="16.2" customHeight="1">
      <c r="A11" s="992"/>
      <c r="B11" s="992"/>
      <c r="C11" s="465" t="s">
        <v>18</v>
      </c>
      <c r="D11" s="432">
        <v>2</v>
      </c>
      <c r="E11" s="433">
        <v>2</v>
      </c>
      <c r="F11" s="434">
        <v>2</v>
      </c>
      <c r="G11" s="434">
        <v>2</v>
      </c>
      <c r="H11" s="466" t="s">
        <v>168</v>
      </c>
      <c r="I11" s="466" t="s">
        <v>168</v>
      </c>
      <c r="J11" s="436"/>
      <c r="K11" s="436"/>
      <c r="L11" s="437"/>
      <c r="M11" s="437"/>
      <c r="N11" s="440"/>
      <c r="O11" s="467"/>
      <c r="P11" s="437"/>
      <c r="Q11" s="437"/>
      <c r="R11" s="438"/>
      <c r="S11" s="438"/>
      <c r="T11" s="439"/>
      <c r="U11" s="435"/>
      <c r="V11" s="340" t="s">
        <v>169</v>
      </c>
    </row>
    <row r="12" spans="1:22" ht="16.2" customHeight="1">
      <c r="A12" s="992"/>
      <c r="B12" s="992"/>
      <c r="C12" s="465" t="s">
        <v>21</v>
      </c>
      <c r="D12" s="432">
        <v>2</v>
      </c>
      <c r="E12" s="433">
        <v>2</v>
      </c>
      <c r="F12" s="468" t="s">
        <v>168</v>
      </c>
      <c r="G12" s="468" t="s">
        <v>168</v>
      </c>
      <c r="H12" s="439">
        <v>2</v>
      </c>
      <c r="I12" s="439">
        <v>2</v>
      </c>
      <c r="J12" s="436"/>
      <c r="K12" s="436"/>
      <c r="L12" s="437"/>
      <c r="M12" s="437"/>
      <c r="N12" s="440"/>
      <c r="O12" s="440"/>
      <c r="P12" s="437"/>
      <c r="Q12" s="437"/>
      <c r="R12" s="438"/>
      <c r="S12" s="438"/>
      <c r="T12" s="439"/>
      <c r="U12" s="435"/>
      <c r="V12" s="340" t="s">
        <v>169</v>
      </c>
    </row>
    <row r="13" spans="1:22" ht="16.2" customHeight="1">
      <c r="A13" s="992"/>
      <c r="B13" s="992"/>
      <c r="C13" s="469" t="s">
        <v>172</v>
      </c>
      <c r="D13" s="470">
        <v>2</v>
      </c>
      <c r="E13" s="471">
        <v>2</v>
      </c>
      <c r="F13" s="472">
        <v>2</v>
      </c>
      <c r="G13" s="472">
        <v>2</v>
      </c>
      <c r="H13" s="473" t="s">
        <v>19</v>
      </c>
      <c r="I13" s="473" t="s">
        <v>19</v>
      </c>
      <c r="J13" s="472" t="s">
        <v>19</v>
      </c>
      <c r="K13" s="472" t="s">
        <v>19</v>
      </c>
      <c r="L13" s="473" t="s">
        <v>19</v>
      </c>
      <c r="M13" s="473" t="s">
        <v>19</v>
      </c>
      <c r="N13" s="440" t="s">
        <v>19</v>
      </c>
      <c r="O13" s="440" t="s">
        <v>19</v>
      </c>
      <c r="P13" s="437" t="s">
        <v>19</v>
      </c>
      <c r="Q13" s="437" t="s">
        <v>19</v>
      </c>
      <c r="R13" s="434"/>
      <c r="S13" s="434"/>
      <c r="T13" s="439"/>
      <c r="U13" s="435"/>
      <c r="V13" s="693"/>
    </row>
    <row r="14" spans="1:22" ht="16.2" customHeight="1">
      <c r="A14" s="992"/>
      <c r="B14" s="992"/>
      <c r="C14" s="469" t="s">
        <v>173</v>
      </c>
      <c r="D14" s="470">
        <v>2</v>
      </c>
      <c r="E14" s="471">
        <v>2</v>
      </c>
      <c r="F14" s="472" t="s">
        <v>19</v>
      </c>
      <c r="G14" s="472" t="s">
        <v>19</v>
      </c>
      <c r="H14" s="439">
        <v>2</v>
      </c>
      <c r="I14" s="439">
        <v>2</v>
      </c>
      <c r="J14" s="472" t="s">
        <v>19</v>
      </c>
      <c r="K14" s="472" t="s">
        <v>19</v>
      </c>
      <c r="L14" s="473" t="s">
        <v>19</v>
      </c>
      <c r="M14" s="473" t="s">
        <v>19</v>
      </c>
      <c r="N14" s="440" t="s">
        <v>19</v>
      </c>
      <c r="O14" s="440" t="s">
        <v>19</v>
      </c>
      <c r="P14" s="437" t="s">
        <v>19</v>
      </c>
      <c r="Q14" s="437" t="s">
        <v>19</v>
      </c>
      <c r="R14" s="434"/>
      <c r="S14" s="434"/>
      <c r="T14" s="439"/>
      <c r="U14" s="435"/>
      <c r="V14" s="693"/>
    </row>
    <row r="15" spans="1:22" ht="16.2" customHeight="1">
      <c r="A15" s="992"/>
      <c r="B15" s="992"/>
      <c r="C15" s="475" t="s">
        <v>174</v>
      </c>
      <c r="D15" s="476">
        <v>2</v>
      </c>
      <c r="E15" s="477">
        <v>2</v>
      </c>
      <c r="F15" s="472" t="s">
        <v>19</v>
      </c>
      <c r="G15" s="472" t="s">
        <v>19</v>
      </c>
      <c r="H15" s="473" t="s">
        <v>19</v>
      </c>
      <c r="I15" s="473" t="s">
        <v>19</v>
      </c>
      <c r="J15" s="434">
        <v>2</v>
      </c>
      <c r="K15" s="434">
        <v>2</v>
      </c>
      <c r="L15" s="473" t="s">
        <v>19</v>
      </c>
      <c r="M15" s="473" t="s">
        <v>19</v>
      </c>
      <c r="N15" s="440" t="s">
        <v>19</v>
      </c>
      <c r="O15" s="440" t="s">
        <v>19</v>
      </c>
      <c r="P15" s="437" t="s">
        <v>19</v>
      </c>
      <c r="Q15" s="437" t="s">
        <v>19</v>
      </c>
      <c r="R15" s="434"/>
      <c r="S15" s="434"/>
      <c r="T15" s="439"/>
      <c r="U15" s="435"/>
      <c r="V15" s="693"/>
    </row>
    <row r="16" spans="1:22" ht="16.2" customHeight="1">
      <c r="A16" s="992"/>
      <c r="B16" s="992"/>
      <c r="C16" s="478" t="s">
        <v>175</v>
      </c>
      <c r="D16" s="470">
        <v>2</v>
      </c>
      <c r="E16" s="471">
        <v>2</v>
      </c>
      <c r="F16" s="479"/>
      <c r="G16" s="479"/>
      <c r="H16" s="473"/>
      <c r="I16" s="473"/>
      <c r="J16" s="479"/>
      <c r="K16" s="479"/>
      <c r="L16" s="473"/>
      <c r="M16" s="473"/>
      <c r="N16" s="434">
        <v>2</v>
      </c>
      <c r="O16" s="434">
        <v>2</v>
      </c>
      <c r="P16" s="480" t="s">
        <v>19</v>
      </c>
      <c r="Q16" s="480" t="s">
        <v>19</v>
      </c>
      <c r="R16" s="434"/>
      <c r="S16" s="434"/>
      <c r="T16" s="439"/>
      <c r="U16" s="435"/>
      <c r="V16" s="693"/>
    </row>
    <row r="17" spans="1:22" ht="16.2" customHeight="1">
      <c r="A17" s="992"/>
      <c r="B17" s="992"/>
      <c r="C17" s="465" t="s">
        <v>24</v>
      </c>
      <c r="D17" s="432">
        <f t="shared" ref="D17:E20" si="0">SUM(F17,H17,J17,L17,N17,P17,R17,T17)</f>
        <v>0</v>
      </c>
      <c r="E17" s="433">
        <f t="shared" si="0"/>
        <v>8</v>
      </c>
      <c r="F17" s="434">
        <v>0</v>
      </c>
      <c r="G17" s="434">
        <v>2</v>
      </c>
      <c r="H17" s="439">
        <v>0</v>
      </c>
      <c r="I17" s="439">
        <v>2</v>
      </c>
      <c r="J17" s="434">
        <v>0</v>
      </c>
      <c r="K17" s="434">
        <v>2</v>
      </c>
      <c r="L17" s="439">
        <v>0</v>
      </c>
      <c r="M17" s="439">
        <v>2</v>
      </c>
      <c r="N17" s="440"/>
      <c r="O17" s="440"/>
      <c r="P17" s="437"/>
      <c r="Q17" s="437"/>
      <c r="R17" s="434"/>
      <c r="S17" s="434"/>
      <c r="T17" s="439"/>
      <c r="U17" s="435"/>
      <c r="V17" s="481" t="s">
        <v>176</v>
      </c>
    </row>
    <row r="18" spans="1:22" ht="16.2" customHeight="1">
      <c r="A18" s="992"/>
      <c r="B18" s="992"/>
      <c r="C18" s="465" t="s">
        <v>25</v>
      </c>
      <c r="D18" s="432">
        <f t="shared" si="0"/>
        <v>2</v>
      </c>
      <c r="E18" s="433">
        <f t="shared" si="0"/>
        <v>2</v>
      </c>
      <c r="F18" s="434">
        <v>2</v>
      </c>
      <c r="G18" s="434">
        <v>2</v>
      </c>
      <c r="H18" s="466" t="s">
        <v>168</v>
      </c>
      <c r="I18" s="466" t="s">
        <v>168</v>
      </c>
      <c r="J18" s="440"/>
      <c r="K18" s="440"/>
      <c r="L18" s="437"/>
      <c r="M18" s="437"/>
      <c r="N18" s="440"/>
      <c r="O18" s="440"/>
      <c r="P18" s="437"/>
      <c r="Q18" s="437"/>
      <c r="R18" s="434"/>
      <c r="S18" s="434"/>
      <c r="T18" s="439"/>
      <c r="U18" s="435"/>
      <c r="V18" s="340" t="s">
        <v>169</v>
      </c>
    </row>
    <row r="19" spans="1:22" ht="16.2" customHeight="1">
      <c r="A19" s="992"/>
      <c r="B19" s="992"/>
      <c r="C19" s="465" t="s">
        <v>26</v>
      </c>
      <c r="D19" s="432">
        <f t="shared" si="0"/>
        <v>2</v>
      </c>
      <c r="E19" s="433">
        <f t="shared" si="0"/>
        <v>2</v>
      </c>
      <c r="F19" s="468" t="s">
        <v>170</v>
      </c>
      <c r="G19" s="468" t="s">
        <v>170</v>
      </c>
      <c r="H19" s="439">
        <v>2</v>
      </c>
      <c r="I19" s="439">
        <v>2</v>
      </c>
      <c r="J19" s="440"/>
      <c r="K19" s="440"/>
      <c r="L19" s="437"/>
      <c r="M19" s="437"/>
      <c r="N19" s="440"/>
      <c r="O19" s="440"/>
      <c r="P19" s="437"/>
      <c r="Q19" s="437"/>
      <c r="R19" s="434"/>
      <c r="S19" s="434"/>
      <c r="T19" s="439"/>
      <c r="U19" s="435"/>
      <c r="V19" s="340" t="s">
        <v>169</v>
      </c>
    </row>
    <row r="20" spans="1:22" ht="16.2" customHeight="1">
      <c r="A20" s="992"/>
      <c r="B20" s="992"/>
      <c r="C20" s="465" t="s">
        <v>27</v>
      </c>
      <c r="D20" s="432">
        <f t="shared" si="0"/>
        <v>4</v>
      </c>
      <c r="E20" s="433">
        <f t="shared" si="0"/>
        <v>4</v>
      </c>
      <c r="F20" s="434"/>
      <c r="G20" s="434"/>
      <c r="H20" s="439"/>
      <c r="I20" s="439"/>
      <c r="J20" s="434">
        <v>2</v>
      </c>
      <c r="K20" s="434">
        <v>2</v>
      </c>
      <c r="L20" s="439">
        <v>2</v>
      </c>
      <c r="M20" s="439">
        <v>2</v>
      </c>
      <c r="N20" s="440"/>
      <c r="O20" s="440"/>
      <c r="P20" s="437"/>
      <c r="Q20" s="437"/>
      <c r="R20" s="434"/>
      <c r="S20" s="434"/>
      <c r="T20" s="439"/>
      <c r="U20" s="435"/>
      <c r="V20" s="340"/>
    </row>
    <row r="21" spans="1:22" ht="16.2" customHeight="1">
      <c r="A21" s="992"/>
      <c r="B21" s="992"/>
      <c r="C21" s="465" t="s">
        <v>28</v>
      </c>
      <c r="D21" s="432">
        <v>2</v>
      </c>
      <c r="E21" s="433">
        <v>2</v>
      </c>
      <c r="F21" s="434"/>
      <c r="G21" s="434"/>
      <c r="H21" s="439"/>
      <c r="I21" s="439"/>
      <c r="J21" s="482" t="s">
        <v>168</v>
      </c>
      <c r="K21" s="482" t="s">
        <v>168</v>
      </c>
      <c r="L21" s="439">
        <v>2</v>
      </c>
      <c r="M21" s="439">
        <v>2</v>
      </c>
      <c r="N21" s="440"/>
      <c r="O21" s="440"/>
      <c r="P21" s="437"/>
      <c r="Q21" s="437"/>
      <c r="R21" s="434"/>
      <c r="S21" s="434"/>
      <c r="T21" s="439"/>
      <c r="U21" s="435"/>
      <c r="V21" s="340" t="s">
        <v>169</v>
      </c>
    </row>
    <row r="22" spans="1:22" ht="16.2" customHeight="1" thickBot="1">
      <c r="A22" s="993"/>
      <c r="B22" s="993"/>
      <c r="C22" s="316" t="s">
        <v>29</v>
      </c>
      <c r="D22" s="317">
        <f>SUM(D8:D21)</f>
        <v>46</v>
      </c>
      <c r="E22" s="318">
        <f>SUM(E8:E21)</f>
        <v>54</v>
      </c>
      <c r="F22" s="319">
        <f>SUM(F8:F21)</f>
        <v>10</v>
      </c>
      <c r="G22" s="319">
        <f t="shared" ref="G22:Q22" si="1">SUM(G8:G21)</f>
        <v>12</v>
      </c>
      <c r="H22" s="542">
        <f t="shared" si="1"/>
        <v>10</v>
      </c>
      <c r="I22" s="542">
        <f t="shared" si="1"/>
        <v>12</v>
      </c>
      <c r="J22" s="319">
        <f t="shared" si="1"/>
        <v>8</v>
      </c>
      <c r="K22" s="319">
        <f t="shared" si="1"/>
        <v>10</v>
      </c>
      <c r="L22" s="542">
        <f t="shared" si="1"/>
        <v>8</v>
      </c>
      <c r="M22" s="542">
        <f t="shared" si="1"/>
        <v>10</v>
      </c>
      <c r="N22" s="319">
        <f t="shared" si="1"/>
        <v>6</v>
      </c>
      <c r="O22" s="319">
        <f t="shared" si="1"/>
        <v>6</v>
      </c>
      <c r="P22" s="542">
        <f t="shared" si="1"/>
        <v>4</v>
      </c>
      <c r="Q22" s="542">
        <f t="shared" si="1"/>
        <v>4</v>
      </c>
      <c r="R22" s="319"/>
      <c r="S22" s="319"/>
      <c r="T22" s="320"/>
      <c r="U22" s="320"/>
      <c r="V22" s="321"/>
    </row>
    <row r="23" spans="1:22" ht="16.2" customHeight="1" thickBot="1">
      <c r="A23" s="914" t="s">
        <v>30</v>
      </c>
      <c r="B23" s="914"/>
      <c r="C23" s="322" t="s">
        <v>31</v>
      </c>
      <c r="D23" s="323">
        <v>2</v>
      </c>
      <c r="E23" s="324">
        <v>2</v>
      </c>
      <c r="F23" s="325"/>
      <c r="G23" s="325"/>
      <c r="H23" s="326"/>
      <c r="I23" s="326"/>
      <c r="J23" s="325">
        <v>2</v>
      </c>
      <c r="K23" s="325">
        <v>2</v>
      </c>
      <c r="L23" s="326"/>
      <c r="M23" s="326"/>
      <c r="N23" s="325"/>
      <c r="O23" s="525"/>
      <c r="P23" s="526"/>
      <c r="Q23" s="526"/>
      <c r="R23" s="525"/>
      <c r="S23" s="525"/>
      <c r="T23" s="526"/>
      <c r="U23" s="526"/>
      <c r="V23" s="446"/>
    </row>
    <row r="24" spans="1:22" ht="16.2" customHeight="1" thickBot="1">
      <c r="A24" s="990"/>
      <c r="B24" s="990"/>
      <c r="C24" s="419" t="s">
        <v>32</v>
      </c>
      <c r="D24" s="415">
        <v>2</v>
      </c>
      <c r="E24" s="416">
        <v>2</v>
      </c>
      <c r="F24" s="691"/>
      <c r="G24" s="691"/>
      <c r="H24" s="692"/>
      <c r="I24" s="692"/>
      <c r="J24" s="691"/>
      <c r="K24" s="691"/>
      <c r="L24" s="692">
        <v>2</v>
      </c>
      <c r="M24" s="692">
        <v>2</v>
      </c>
      <c r="N24" s="691"/>
      <c r="O24" s="527"/>
      <c r="P24" s="528"/>
      <c r="Q24" s="528"/>
      <c r="R24" s="527"/>
      <c r="S24" s="527"/>
      <c r="T24" s="528"/>
      <c r="U24" s="528"/>
      <c r="V24" s="529"/>
    </row>
    <row r="25" spans="1:22" ht="16.2" customHeight="1" thickBot="1">
      <c r="A25" s="990"/>
      <c r="B25" s="990"/>
      <c r="C25" s="316" t="s">
        <v>29</v>
      </c>
      <c r="D25" s="317">
        <v>4</v>
      </c>
      <c r="E25" s="318">
        <v>4</v>
      </c>
      <c r="F25" s="319"/>
      <c r="G25" s="319"/>
      <c r="H25" s="320"/>
      <c r="I25" s="320"/>
      <c r="J25" s="319">
        <v>2</v>
      </c>
      <c r="K25" s="319">
        <v>2</v>
      </c>
      <c r="L25" s="320">
        <v>2</v>
      </c>
      <c r="M25" s="320">
        <v>2</v>
      </c>
      <c r="N25" s="319"/>
      <c r="O25" s="319"/>
      <c r="P25" s="320"/>
      <c r="Q25" s="320"/>
      <c r="R25" s="319"/>
      <c r="S25" s="319"/>
      <c r="T25" s="320"/>
      <c r="U25" s="320"/>
      <c r="V25" s="441"/>
    </row>
    <row r="26" spans="1:22" ht="16.2" customHeight="1" thickBot="1">
      <c r="A26" s="914" t="s">
        <v>33</v>
      </c>
      <c r="B26" s="914"/>
      <c r="C26" s="328" t="s">
        <v>789</v>
      </c>
      <c r="D26" s="323">
        <v>1</v>
      </c>
      <c r="E26" s="324">
        <v>1</v>
      </c>
      <c r="F26" s="325">
        <v>1</v>
      </c>
      <c r="G26" s="325">
        <v>1</v>
      </c>
      <c r="H26" s="326"/>
      <c r="I26" s="326"/>
      <c r="J26" s="325"/>
      <c r="K26" s="325"/>
      <c r="L26" s="326"/>
      <c r="M26" s="326"/>
      <c r="N26" s="325"/>
      <c r="O26" s="325"/>
      <c r="P26" s="326"/>
      <c r="Q26" s="326"/>
      <c r="R26" s="325"/>
      <c r="S26" s="325"/>
      <c r="T26" s="326"/>
      <c r="U26" s="326"/>
      <c r="V26" s="431"/>
    </row>
    <row r="27" spans="1:22" ht="16.2" customHeight="1" thickBot="1">
      <c r="A27" s="914"/>
      <c r="B27" s="914"/>
      <c r="C27" s="334" t="s">
        <v>791</v>
      </c>
      <c r="D27" s="415">
        <v>1</v>
      </c>
      <c r="E27" s="416">
        <v>1</v>
      </c>
      <c r="F27" s="691"/>
      <c r="G27" s="691"/>
      <c r="H27" s="692">
        <v>1</v>
      </c>
      <c r="I27" s="692">
        <v>1</v>
      </c>
      <c r="J27" s="691"/>
      <c r="K27" s="691"/>
      <c r="L27" s="692"/>
      <c r="M27" s="692"/>
      <c r="N27" s="691"/>
      <c r="O27" s="691"/>
      <c r="P27" s="692"/>
      <c r="Q27" s="692"/>
      <c r="R27" s="691"/>
      <c r="S27" s="691"/>
      <c r="T27" s="692"/>
      <c r="U27" s="692"/>
      <c r="V27" s="417"/>
    </row>
    <row r="28" spans="1:22" ht="16.2" customHeight="1" thickBot="1">
      <c r="A28" s="914"/>
      <c r="B28" s="914"/>
      <c r="C28" s="334" t="s">
        <v>22</v>
      </c>
      <c r="D28" s="415">
        <v>2</v>
      </c>
      <c r="E28" s="416">
        <v>2</v>
      </c>
      <c r="F28" s="691">
        <v>2</v>
      </c>
      <c r="G28" s="691">
        <v>2</v>
      </c>
      <c r="H28" s="692" t="s">
        <v>19</v>
      </c>
      <c r="I28" s="692" t="s">
        <v>19</v>
      </c>
      <c r="J28" s="691" t="s">
        <v>19</v>
      </c>
      <c r="K28" s="691" t="s">
        <v>19</v>
      </c>
      <c r="L28" s="692" t="s">
        <v>19</v>
      </c>
      <c r="M28" s="692" t="s">
        <v>19</v>
      </c>
      <c r="N28" s="691"/>
      <c r="O28" s="691"/>
      <c r="P28" s="692"/>
      <c r="Q28" s="692"/>
      <c r="R28" s="691"/>
      <c r="S28" s="691"/>
      <c r="T28" s="692"/>
      <c r="U28" s="692"/>
      <c r="V28" s="417"/>
    </row>
    <row r="29" spans="1:22" ht="16.2" customHeight="1" thickBot="1">
      <c r="A29" s="914"/>
      <c r="B29" s="914"/>
      <c r="C29" s="334" t="s">
        <v>23</v>
      </c>
      <c r="D29" s="415">
        <v>2</v>
      </c>
      <c r="E29" s="416">
        <v>2</v>
      </c>
      <c r="F29" s="691" t="s">
        <v>19</v>
      </c>
      <c r="G29" s="691" t="s">
        <v>19</v>
      </c>
      <c r="H29" s="692">
        <v>2</v>
      </c>
      <c r="I29" s="692">
        <v>2</v>
      </c>
      <c r="J29" s="691" t="s">
        <v>19</v>
      </c>
      <c r="K29" s="691" t="s">
        <v>19</v>
      </c>
      <c r="L29" s="692" t="s">
        <v>19</v>
      </c>
      <c r="M29" s="692" t="s">
        <v>19</v>
      </c>
      <c r="N29" s="691"/>
      <c r="O29" s="691"/>
      <c r="P29" s="692"/>
      <c r="Q29" s="692"/>
      <c r="R29" s="691"/>
      <c r="S29" s="691"/>
      <c r="T29" s="692"/>
      <c r="U29" s="692"/>
      <c r="V29" s="417"/>
    </row>
    <row r="30" spans="1:22" ht="16.2" customHeight="1" thickBot="1">
      <c r="A30" s="914"/>
      <c r="B30" s="914"/>
      <c r="C30" s="334" t="s">
        <v>414</v>
      </c>
      <c r="D30" s="415">
        <v>8</v>
      </c>
      <c r="E30" s="416">
        <v>8</v>
      </c>
      <c r="F30" s="691">
        <v>4</v>
      </c>
      <c r="G30" s="691">
        <v>4</v>
      </c>
      <c r="H30" s="692">
        <v>4</v>
      </c>
      <c r="I30" s="692">
        <v>4</v>
      </c>
      <c r="J30" s="691"/>
      <c r="K30" s="691"/>
      <c r="L30" s="692"/>
      <c r="M30" s="692"/>
      <c r="N30" s="691"/>
      <c r="O30" s="691"/>
      <c r="P30" s="692"/>
      <c r="Q30" s="692"/>
      <c r="R30" s="691"/>
      <c r="S30" s="691"/>
      <c r="T30" s="692"/>
      <c r="U30" s="692"/>
      <c r="V30" s="417"/>
    </row>
    <row r="31" spans="1:22" ht="16.2" customHeight="1" thickBot="1">
      <c r="A31" s="914"/>
      <c r="B31" s="914"/>
      <c r="C31" s="334" t="s">
        <v>415</v>
      </c>
      <c r="D31" s="415">
        <v>8</v>
      </c>
      <c r="E31" s="416">
        <v>8</v>
      </c>
      <c r="F31" s="691">
        <v>4</v>
      </c>
      <c r="G31" s="691">
        <v>4</v>
      </c>
      <c r="H31" s="692">
        <v>4</v>
      </c>
      <c r="I31" s="692">
        <v>4</v>
      </c>
      <c r="J31" s="691"/>
      <c r="K31" s="691"/>
      <c r="L31" s="692"/>
      <c r="M31" s="692"/>
      <c r="N31" s="691"/>
      <c r="O31" s="691"/>
      <c r="P31" s="692"/>
      <c r="Q31" s="692"/>
      <c r="R31" s="691"/>
      <c r="S31" s="691"/>
      <c r="T31" s="692"/>
      <c r="U31" s="692"/>
      <c r="V31" s="417"/>
    </row>
    <row r="32" spans="1:22" ht="16.2" customHeight="1" thickBot="1">
      <c r="A32" s="914"/>
      <c r="B32" s="914"/>
      <c r="C32" s="334" t="s">
        <v>416</v>
      </c>
      <c r="D32" s="415">
        <v>8</v>
      </c>
      <c r="E32" s="416">
        <v>8</v>
      </c>
      <c r="F32" s="691"/>
      <c r="G32" s="691"/>
      <c r="H32" s="692"/>
      <c r="I32" s="692"/>
      <c r="J32" s="691">
        <v>4</v>
      </c>
      <c r="K32" s="691">
        <v>4</v>
      </c>
      <c r="L32" s="692">
        <v>4</v>
      </c>
      <c r="M32" s="692">
        <v>4</v>
      </c>
      <c r="N32" s="691"/>
      <c r="O32" s="691"/>
      <c r="P32" s="692"/>
      <c r="Q32" s="692"/>
      <c r="R32" s="691"/>
      <c r="S32" s="691"/>
      <c r="T32" s="692"/>
      <c r="U32" s="692"/>
      <c r="V32" s="417"/>
    </row>
    <row r="33" spans="1:22" ht="16.2" customHeight="1" thickBot="1">
      <c r="A33" s="914"/>
      <c r="B33" s="914"/>
      <c r="C33" s="334" t="s">
        <v>417</v>
      </c>
      <c r="D33" s="415">
        <v>8</v>
      </c>
      <c r="E33" s="416">
        <v>8</v>
      </c>
      <c r="F33" s="691"/>
      <c r="G33" s="691"/>
      <c r="H33" s="692"/>
      <c r="I33" s="692"/>
      <c r="J33" s="691">
        <v>4</v>
      </c>
      <c r="K33" s="691">
        <v>4</v>
      </c>
      <c r="L33" s="692">
        <v>4</v>
      </c>
      <c r="M33" s="692">
        <v>4</v>
      </c>
      <c r="N33" s="691"/>
      <c r="O33" s="691"/>
      <c r="P33" s="692"/>
      <c r="Q33" s="692"/>
      <c r="R33" s="691"/>
      <c r="S33" s="691"/>
      <c r="T33" s="692"/>
      <c r="U33" s="692"/>
      <c r="V33" s="417"/>
    </row>
    <row r="34" spans="1:22" ht="16.2" customHeight="1" thickBot="1">
      <c r="A34" s="914"/>
      <c r="B34" s="914"/>
      <c r="C34" s="334" t="s">
        <v>831</v>
      </c>
      <c r="D34" s="415">
        <v>4</v>
      </c>
      <c r="E34" s="416">
        <v>4</v>
      </c>
      <c r="F34" s="691"/>
      <c r="G34" s="691"/>
      <c r="H34" s="692"/>
      <c r="I34" s="692"/>
      <c r="J34" s="691">
        <v>2</v>
      </c>
      <c r="K34" s="691">
        <v>2</v>
      </c>
      <c r="L34" s="692">
        <v>2</v>
      </c>
      <c r="M34" s="692">
        <v>2</v>
      </c>
      <c r="N34" s="691"/>
      <c r="O34" s="691"/>
      <c r="P34" s="692"/>
      <c r="Q34" s="692"/>
      <c r="R34" s="691"/>
      <c r="S34" s="691"/>
      <c r="T34" s="692"/>
      <c r="U34" s="692"/>
      <c r="V34" s="417"/>
    </row>
    <row r="35" spans="1:22" ht="16.2" customHeight="1" thickBot="1">
      <c r="A35" s="914"/>
      <c r="B35" s="914"/>
      <c r="C35" s="334" t="s">
        <v>418</v>
      </c>
      <c r="D35" s="415">
        <v>8</v>
      </c>
      <c r="E35" s="416">
        <v>8</v>
      </c>
      <c r="F35" s="691"/>
      <c r="G35" s="691"/>
      <c r="H35" s="692"/>
      <c r="I35" s="692"/>
      <c r="J35" s="691"/>
      <c r="K35" s="691"/>
      <c r="L35" s="692"/>
      <c r="M35" s="692"/>
      <c r="N35" s="691">
        <v>4</v>
      </c>
      <c r="O35" s="691">
        <v>4</v>
      </c>
      <c r="P35" s="692">
        <v>4</v>
      </c>
      <c r="Q35" s="692">
        <v>4</v>
      </c>
      <c r="R35" s="691"/>
      <c r="S35" s="691"/>
      <c r="T35" s="692"/>
      <c r="U35" s="692"/>
      <c r="V35" s="417"/>
    </row>
    <row r="36" spans="1:22" s="1" customFormat="1" ht="16.2" customHeight="1" thickBot="1">
      <c r="A36" s="914"/>
      <c r="B36" s="914"/>
      <c r="C36" s="334" t="s">
        <v>832</v>
      </c>
      <c r="D36" s="415">
        <v>4</v>
      </c>
      <c r="E36" s="416">
        <v>4</v>
      </c>
      <c r="F36" s="691"/>
      <c r="G36" s="691"/>
      <c r="H36" s="692"/>
      <c r="I36" s="692"/>
      <c r="J36" s="691"/>
      <c r="K36" s="691"/>
      <c r="L36" s="692"/>
      <c r="M36" s="692"/>
      <c r="N36" s="691">
        <v>2</v>
      </c>
      <c r="O36" s="691">
        <v>2</v>
      </c>
      <c r="P36" s="692">
        <v>2</v>
      </c>
      <c r="Q36" s="692">
        <v>2</v>
      </c>
      <c r="R36" s="691"/>
      <c r="S36" s="691"/>
      <c r="T36" s="692"/>
      <c r="U36" s="692"/>
      <c r="V36" s="417"/>
    </row>
    <row r="37" spans="1:22" ht="16.2" customHeight="1" thickBot="1">
      <c r="A37" s="914"/>
      <c r="B37" s="914"/>
      <c r="C37" s="334" t="s">
        <v>833</v>
      </c>
      <c r="D37" s="415">
        <v>4</v>
      </c>
      <c r="E37" s="416">
        <v>4</v>
      </c>
      <c r="F37" s="691"/>
      <c r="G37" s="691"/>
      <c r="H37" s="692"/>
      <c r="I37" s="692"/>
      <c r="J37" s="691"/>
      <c r="K37" s="691"/>
      <c r="L37" s="692"/>
      <c r="M37" s="692"/>
      <c r="N37" s="691">
        <v>2</v>
      </c>
      <c r="O37" s="691">
        <v>2</v>
      </c>
      <c r="P37" s="692">
        <v>2</v>
      </c>
      <c r="Q37" s="692">
        <v>2</v>
      </c>
      <c r="R37" s="691"/>
      <c r="S37" s="691"/>
      <c r="T37" s="692"/>
      <c r="U37" s="692"/>
      <c r="V37" s="417"/>
    </row>
    <row r="38" spans="1:22" ht="16.2" customHeight="1" thickBot="1">
      <c r="A38" s="914"/>
      <c r="B38" s="914"/>
      <c r="C38" s="334" t="s">
        <v>419</v>
      </c>
      <c r="D38" s="415">
        <v>2</v>
      </c>
      <c r="E38" s="416">
        <v>2</v>
      </c>
      <c r="F38" s="691"/>
      <c r="G38" s="691"/>
      <c r="H38" s="692"/>
      <c r="I38" s="692"/>
      <c r="J38" s="691"/>
      <c r="K38" s="691"/>
      <c r="L38" s="692"/>
      <c r="M38" s="692"/>
      <c r="N38" s="691"/>
      <c r="O38" s="691"/>
      <c r="P38" s="692"/>
      <c r="Q38" s="692"/>
      <c r="R38" s="691">
        <v>2</v>
      </c>
      <c r="S38" s="691">
        <v>2</v>
      </c>
      <c r="T38" s="692"/>
      <c r="U38" s="692"/>
      <c r="V38" s="417"/>
    </row>
    <row r="39" spans="1:22" ht="16.2" customHeight="1" thickBot="1">
      <c r="A39" s="914"/>
      <c r="B39" s="914"/>
      <c r="C39" s="316" t="s">
        <v>29</v>
      </c>
      <c r="D39" s="317">
        <f>SUM(D26:D38)</f>
        <v>60</v>
      </c>
      <c r="E39" s="318">
        <f>SUM(E26:E38)</f>
        <v>60</v>
      </c>
      <c r="F39" s="319">
        <f>SUM(F26:F38)</f>
        <v>11</v>
      </c>
      <c r="G39" s="319">
        <v>10</v>
      </c>
      <c r="H39" s="320">
        <v>10</v>
      </c>
      <c r="I39" s="320">
        <v>10</v>
      </c>
      <c r="J39" s="319">
        <v>11</v>
      </c>
      <c r="K39" s="319">
        <v>11</v>
      </c>
      <c r="L39" s="320">
        <v>11</v>
      </c>
      <c r="M39" s="320">
        <v>11</v>
      </c>
      <c r="N39" s="319">
        <v>6</v>
      </c>
      <c r="O39" s="319">
        <v>6</v>
      </c>
      <c r="P39" s="320">
        <v>6</v>
      </c>
      <c r="Q39" s="320">
        <v>6</v>
      </c>
      <c r="R39" s="319">
        <v>2</v>
      </c>
      <c r="S39" s="319">
        <v>2</v>
      </c>
      <c r="T39" s="320"/>
      <c r="U39" s="320"/>
      <c r="V39" s="441"/>
    </row>
    <row r="40" spans="1:22" ht="16.2" customHeight="1" thickBot="1">
      <c r="A40" s="977" t="s">
        <v>1026</v>
      </c>
      <c r="B40" s="919" t="s">
        <v>42</v>
      </c>
      <c r="C40" s="328" t="s">
        <v>805</v>
      </c>
      <c r="D40" s="488">
        <v>3</v>
      </c>
      <c r="E40" s="513">
        <v>3</v>
      </c>
      <c r="F40" s="514"/>
      <c r="G40" s="514"/>
      <c r="H40" s="515"/>
      <c r="I40" s="515"/>
      <c r="J40" s="514"/>
      <c r="K40" s="514"/>
      <c r="L40" s="515"/>
      <c r="M40" s="515"/>
      <c r="N40" s="514">
        <v>3</v>
      </c>
      <c r="O40" s="514">
        <v>3</v>
      </c>
      <c r="P40" s="515"/>
      <c r="Q40" s="515"/>
      <c r="R40" s="514"/>
      <c r="S40" s="514"/>
      <c r="T40" s="515"/>
      <c r="U40" s="515"/>
      <c r="V40" s="981" t="s">
        <v>814</v>
      </c>
    </row>
    <row r="41" spans="1:22" ht="16.2" customHeight="1" thickBot="1">
      <c r="A41" s="977"/>
      <c r="B41" s="919"/>
      <c r="C41" s="334" t="s">
        <v>321</v>
      </c>
      <c r="D41" s="476">
        <v>3</v>
      </c>
      <c r="E41" s="477">
        <v>3</v>
      </c>
      <c r="F41" s="517"/>
      <c r="G41" s="517"/>
      <c r="H41" s="518"/>
      <c r="I41" s="518"/>
      <c r="J41" s="517"/>
      <c r="K41" s="517"/>
      <c r="L41" s="518"/>
      <c r="M41" s="518"/>
      <c r="N41" s="517">
        <v>3</v>
      </c>
      <c r="O41" s="517">
        <v>3</v>
      </c>
      <c r="P41" s="518"/>
      <c r="Q41" s="518"/>
      <c r="R41" s="517"/>
      <c r="S41" s="517"/>
      <c r="T41" s="518"/>
      <c r="U41" s="518"/>
      <c r="V41" s="982"/>
    </row>
    <row r="42" spans="1:22" ht="16.2" customHeight="1" thickBot="1">
      <c r="A42" s="977"/>
      <c r="B42" s="919"/>
      <c r="C42" s="524" t="s">
        <v>806</v>
      </c>
      <c r="D42" s="476">
        <v>3</v>
      </c>
      <c r="E42" s="477">
        <v>3</v>
      </c>
      <c r="F42" s="517"/>
      <c r="G42" s="517"/>
      <c r="H42" s="518"/>
      <c r="I42" s="518"/>
      <c r="J42" s="517"/>
      <c r="K42" s="517"/>
      <c r="L42" s="518"/>
      <c r="M42" s="518"/>
      <c r="N42" s="517"/>
      <c r="O42" s="517"/>
      <c r="P42" s="518">
        <v>3</v>
      </c>
      <c r="Q42" s="518">
        <v>3</v>
      </c>
      <c r="R42" s="517"/>
      <c r="S42" s="517"/>
      <c r="T42" s="518"/>
      <c r="U42" s="518"/>
      <c r="V42" s="982" t="s">
        <v>815</v>
      </c>
    </row>
    <row r="43" spans="1:22" ht="16.2" customHeight="1" thickBot="1">
      <c r="A43" s="977"/>
      <c r="B43" s="919"/>
      <c r="C43" s="334" t="s">
        <v>44</v>
      </c>
      <c r="D43" s="476">
        <v>3</v>
      </c>
      <c r="E43" s="477">
        <v>3</v>
      </c>
      <c r="F43" s="517"/>
      <c r="G43" s="517"/>
      <c r="H43" s="518"/>
      <c r="I43" s="518"/>
      <c r="J43" s="517"/>
      <c r="K43" s="517"/>
      <c r="L43" s="518"/>
      <c r="M43" s="518"/>
      <c r="N43" s="517"/>
      <c r="O43" s="517"/>
      <c r="P43" s="518">
        <v>3</v>
      </c>
      <c r="Q43" s="518">
        <v>3</v>
      </c>
      <c r="R43" s="517"/>
      <c r="S43" s="517"/>
      <c r="T43" s="518"/>
      <c r="U43" s="518"/>
      <c r="V43" s="982"/>
    </row>
    <row r="44" spans="1:22" ht="16.2" customHeight="1" thickBot="1">
      <c r="A44" s="977"/>
      <c r="B44" s="919"/>
      <c r="C44" s="334" t="s">
        <v>840</v>
      </c>
      <c r="D44" s="476">
        <v>2</v>
      </c>
      <c r="E44" s="477">
        <v>2</v>
      </c>
      <c r="F44" s="517"/>
      <c r="G44" s="517"/>
      <c r="H44" s="518"/>
      <c r="I44" s="518"/>
      <c r="J44" s="517"/>
      <c r="K44" s="517"/>
      <c r="L44" s="518"/>
      <c r="M44" s="518"/>
      <c r="N44" s="517">
        <v>2</v>
      </c>
      <c r="O44" s="517">
        <v>2</v>
      </c>
      <c r="P44" s="518"/>
      <c r="Q44" s="518"/>
      <c r="R44" s="517"/>
      <c r="S44" s="517"/>
      <c r="T44" s="518"/>
      <c r="U44" s="518"/>
      <c r="V44" s="510"/>
    </row>
    <row r="45" spans="1:22" ht="16.2" customHeight="1" thickBot="1">
      <c r="A45" s="977"/>
      <c r="B45" s="919"/>
      <c r="C45" s="334" t="s">
        <v>841</v>
      </c>
      <c r="D45" s="476">
        <v>2</v>
      </c>
      <c r="E45" s="477">
        <v>2</v>
      </c>
      <c r="F45" s="517"/>
      <c r="G45" s="517"/>
      <c r="H45" s="518"/>
      <c r="I45" s="518"/>
      <c r="J45" s="517"/>
      <c r="K45" s="517"/>
      <c r="L45" s="518"/>
      <c r="M45" s="518"/>
      <c r="N45" s="517"/>
      <c r="O45" s="517"/>
      <c r="P45" s="518">
        <v>2</v>
      </c>
      <c r="Q45" s="518">
        <v>2</v>
      </c>
      <c r="R45" s="517"/>
      <c r="S45" s="517"/>
      <c r="T45" s="518"/>
      <c r="U45" s="518"/>
      <c r="V45" s="510"/>
    </row>
    <row r="46" spans="1:22" ht="16.2" customHeight="1" thickBot="1">
      <c r="A46" s="977"/>
      <c r="B46" s="919"/>
      <c r="C46" s="334" t="s">
        <v>842</v>
      </c>
      <c r="D46" s="476">
        <v>2</v>
      </c>
      <c r="E46" s="477">
        <v>2</v>
      </c>
      <c r="F46" s="517"/>
      <c r="G46" s="517"/>
      <c r="H46" s="518"/>
      <c r="I46" s="518"/>
      <c r="J46" s="517"/>
      <c r="K46" s="517"/>
      <c r="L46" s="518"/>
      <c r="M46" s="518"/>
      <c r="N46" s="517">
        <v>2</v>
      </c>
      <c r="O46" s="517">
        <v>2</v>
      </c>
      <c r="P46" s="518"/>
      <c r="Q46" s="518"/>
      <c r="R46" s="517"/>
      <c r="S46" s="517"/>
      <c r="T46" s="518"/>
      <c r="U46" s="518"/>
      <c r="V46" s="510"/>
    </row>
    <row r="47" spans="1:22" ht="16.2" customHeight="1" thickBot="1">
      <c r="A47" s="977"/>
      <c r="B47" s="919"/>
      <c r="C47" s="334" t="s">
        <v>843</v>
      </c>
      <c r="D47" s="476">
        <v>2</v>
      </c>
      <c r="E47" s="477">
        <v>2</v>
      </c>
      <c r="F47" s="434"/>
      <c r="G47" s="434"/>
      <c r="H47" s="435"/>
      <c r="I47" s="435"/>
      <c r="J47" s="434"/>
      <c r="K47" s="434"/>
      <c r="L47" s="435"/>
      <c r="M47" s="435"/>
      <c r="N47" s="517"/>
      <c r="O47" s="517"/>
      <c r="P47" s="518">
        <v>2</v>
      </c>
      <c r="Q47" s="518">
        <v>2</v>
      </c>
      <c r="R47" s="434"/>
      <c r="S47" s="434"/>
      <c r="T47" s="435"/>
      <c r="U47" s="435"/>
      <c r="V47" s="510"/>
    </row>
    <row r="48" spans="1:22" ht="16.2" customHeight="1" thickBot="1">
      <c r="A48" s="977"/>
      <c r="B48" s="919"/>
      <c r="C48" s="334" t="s">
        <v>844</v>
      </c>
      <c r="D48" s="476">
        <v>2</v>
      </c>
      <c r="E48" s="477">
        <v>2</v>
      </c>
      <c r="F48" s="517"/>
      <c r="G48" s="517"/>
      <c r="H48" s="518"/>
      <c r="I48" s="518"/>
      <c r="J48" s="517"/>
      <c r="K48" s="517"/>
      <c r="L48" s="518"/>
      <c r="M48" s="518"/>
      <c r="N48" s="517">
        <v>2</v>
      </c>
      <c r="O48" s="517">
        <v>2</v>
      </c>
      <c r="P48" s="518"/>
      <c r="Q48" s="518"/>
      <c r="R48" s="517"/>
      <c r="S48" s="517"/>
      <c r="T48" s="518"/>
      <c r="U48" s="518"/>
      <c r="V48" s="510"/>
    </row>
    <row r="49" spans="1:22" ht="16.2" customHeight="1" thickBot="1">
      <c r="A49" s="977"/>
      <c r="B49" s="919"/>
      <c r="C49" s="334" t="s">
        <v>845</v>
      </c>
      <c r="D49" s="476">
        <v>2</v>
      </c>
      <c r="E49" s="477">
        <v>2</v>
      </c>
      <c r="F49" s="517"/>
      <c r="G49" s="517"/>
      <c r="H49" s="518"/>
      <c r="I49" s="518"/>
      <c r="J49" s="517"/>
      <c r="K49" s="517"/>
      <c r="L49" s="518"/>
      <c r="M49" s="518"/>
      <c r="N49" s="517"/>
      <c r="O49" s="517"/>
      <c r="P49" s="518">
        <v>2</v>
      </c>
      <c r="Q49" s="518">
        <v>2</v>
      </c>
      <c r="R49" s="517"/>
      <c r="S49" s="517"/>
      <c r="T49" s="518"/>
      <c r="U49" s="518"/>
      <c r="V49" s="510"/>
    </row>
    <row r="50" spans="1:22" ht="16.2" customHeight="1" thickBot="1">
      <c r="A50" s="977"/>
      <c r="B50" s="919"/>
      <c r="C50" s="334" t="s">
        <v>846</v>
      </c>
      <c r="D50" s="476">
        <v>2</v>
      </c>
      <c r="E50" s="477">
        <v>2</v>
      </c>
      <c r="F50" s="517"/>
      <c r="G50" s="517"/>
      <c r="H50" s="518"/>
      <c r="I50" s="518"/>
      <c r="J50" s="517"/>
      <c r="K50" s="517"/>
      <c r="L50" s="518"/>
      <c r="M50" s="518"/>
      <c r="N50" s="517"/>
      <c r="O50" s="517"/>
      <c r="P50" s="518"/>
      <c r="Q50" s="518"/>
      <c r="R50" s="517">
        <v>2</v>
      </c>
      <c r="S50" s="517">
        <v>2</v>
      </c>
      <c r="T50" s="518"/>
      <c r="U50" s="518"/>
      <c r="V50" s="510"/>
    </row>
    <row r="51" spans="1:22" ht="16.2" customHeight="1" thickBot="1">
      <c r="A51" s="977"/>
      <c r="B51" s="919"/>
      <c r="C51" s="334" t="s">
        <v>847</v>
      </c>
      <c r="D51" s="476">
        <v>2</v>
      </c>
      <c r="E51" s="477">
        <v>2</v>
      </c>
      <c r="F51" s="517"/>
      <c r="G51" s="517"/>
      <c r="H51" s="518"/>
      <c r="I51" s="518"/>
      <c r="J51" s="517"/>
      <c r="K51" s="517"/>
      <c r="L51" s="518"/>
      <c r="M51" s="518"/>
      <c r="N51" s="517"/>
      <c r="O51" s="517"/>
      <c r="P51" s="518"/>
      <c r="Q51" s="518"/>
      <c r="R51" s="517"/>
      <c r="S51" s="517"/>
      <c r="T51" s="518">
        <v>2</v>
      </c>
      <c r="U51" s="518">
        <v>2</v>
      </c>
      <c r="V51" s="510"/>
    </row>
    <row r="52" spans="1:22" ht="16.2" customHeight="1" thickBot="1">
      <c r="A52" s="977"/>
      <c r="B52" s="919"/>
      <c r="C52" s="334" t="s">
        <v>421</v>
      </c>
      <c r="D52" s="476">
        <v>2</v>
      </c>
      <c r="E52" s="477">
        <v>2</v>
      </c>
      <c r="F52" s="517"/>
      <c r="G52" s="517"/>
      <c r="H52" s="518"/>
      <c r="I52" s="518"/>
      <c r="J52" s="517"/>
      <c r="K52" s="517"/>
      <c r="L52" s="518"/>
      <c r="M52" s="518"/>
      <c r="N52" s="517"/>
      <c r="O52" s="517"/>
      <c r="P52" s="518"/>
      <c r="Q52" s="518"/>
      <c r="R52" s="517">
        <v>2</v>
      </c>
      <c r="S52" s="517">
        <v>2</v>
      </c>
      <c r="T52" s="518"/>
      <c r="U52" s="518"/>
      <c r="V52" s="510"/>
    </row>
    <row r="53" spans="1:22" ht="16.2" customHeight="1" thickBot="1">
      <c r="A53" s="977"/>
      <c r="B53" s="919"/>
      <c r="C53" s="419" t="s">
        <v>422</v>
      </c>
      <c r="D53" s="476">
        <v>2</v>
      </c>
      <c r="E53" s="477">
        <v>2</v>
      </c>
      <c r="F53" s="517"/>
      <c r="G53" s="517"/>
      <c r="H53" s="518"/>
      <c r="I53" s="518"/>
      <c r="J53" s="517"/>
      <c r="K53" s="517"/>
      <c r="L53" s="518"/>
      <c r="M53" s="518"/>
      <c r="N53" s="517"/>
      <c r="O53" s="517"/>
      <c r="P53" s="518"/>
      <c r="Q53" s="518"/>
      <c r="R53" s="517"/>
      <c r="S53" s="517"/>
      <c r="T53" s="518">
        <v>2</v>
      </c>
      <c r="U53" s="518">
        <v>2</v>
      </c>
      <c r="V53" s="510"/>
    </row>
    <row r="54" spans="1:22" ht="16.2" customHeight="1" thickBot="1">
      <c r="A54" s="977"/>
      <c r="B54" s="919"/>
      <c r="C54" s="419" t="s">
        <v>848</v>
      </c>
      <c r="D54" s="476">
        <v>2</v>
      </c>
      <c r="E54" s="477">
        <v>2</v>
      </c>
      <c r="F54" s="517"/>
      <c r="G54" s="517"/>
      <c r="H54" s="518"/>
      <c r="I54" s="518"/>
      <c r="J54" s="517"/>
      <c r="K54" s="517"/>
      <c r="L54" s="518"/>
      <c r="M54" s="518"/>
      <c r="N54" s="517"/>
      <c r="O54" s="517"/>
      <c r="P54" s="518"/>
      <c r="Q54" s="518"/>
      <c r="R54" s="517">
        <v>2</v>
      </c>
      <c r="S54" s="517">
        <v>2</v>
      </c>
      <c r="T54" s="518"/>
      <c r="U54" s="518"/>
      <c r="V54" s="510"/>
    </row>
    <row r="55" spans="1:22" ht="16.2" customHeight="1" thickBot="1">
      <c r="A55" s="977"/>
      <c r="B55" s="919"/>
      <c r="C55" s="334" t="s">
        <v>849</v>
      </c>
      <c r="D55" s="476">
        <v>2</v>
      </c>
      <c r="E55" s="477">
        <v>2</v>
      </c>
      <c r="F55" s="517"/>
      <c r="G55" s="517"/>
      <c r="H55" s="518"/>
      <c r="I55" s="518"/>
      <c r="J55" s="517"/>
      <c r="K55" s="517"/>
      <c r="L55" s="518"/>
      <c r="M55" s="518"/>
      <c r="N55" s="517"/>
      <c r="O55" s="517"/>
      <c r="P55" s="518"/>
      <c r="Q55" s="518"/>
      <c r="R55" s="517"/>
      <c r="S55" s="517"/>
      <c r="T55" s="518">
        <v>2</v>
      </c>
      <c r="U55" s="518">
        <v>2</v>
      </c>
      <c r="V55" s="510"/>
    </row>
    <row r="56" spans="1:22" ht="16.2" customHeight="1" thickBot="1">
      <c r="A56" s="977"/>
      <c r="B56" s="919"/>
      <c r="C56" s="334" t="s">
        <v>189</v>
      </c>
      <c r="D56" s="476">
        <v>2</v>
      </c>
      <c r="E56" s="477">
        <v>2</v>
      </c>
      <c r="F56" s="434"/>
      <c r="G56" s="434"/>
      <c r="H56" s="435"/>
      <c r="I56" s="435"/>
      <c r="J56" s="434"/>
      <c r="K56" s="434"/>
      <c r="L56" s="435"/>
      <c r="M56" s="435"/>
      <c r="N56" s="434"/>
      <c r="O56" s="434"/>
      <c r="P56" s="435"/>
      <c r="Q56" s="435"/>
      <c r="R56" s="434">
        <v>2</v>
      </c>
      <c r="S56" s="434">
        <v>2</v>
      </c>
      <c r="T56" s="435"/>
      <c r="U56" s="435"/>
      <c r="V56" s="510"/>
    </row>
    <row r="57" spans="1:22" ht="16.2" customHeight="1" thickBot="1">
      <c r="A57" s="977"/>
      <c r="B57" s="919"/>
      <c r="C57" s="355" t="s">
        <v>191</v>
      </c>
      <c r="D57" s="520">
        <v>2</v>
      </c>
      <c r="E57" s="521">
        <v>2</v>
      </c>
      <c r="F57" s="522"/>
      <c r="G57" s="522"/>
      <c r="H57" s="523"/>
      <c r="I57" s="523"/>
      <c r="J57" s="522"/>
      <c r="K57" s="522"/>
      <c r="L57" s="523"/>
      <c r="M57" s="523"/>
      <c r="N57" s="522"/>
      <c r="O57" s="522"/>
      <c r="P57" s="523"/>
      <c r="Q57" s="523"/>
      <c r="R57" s="522"/>
      <c r="S57" s="522"/>
      <c r="T57" s="523">
        <v>2</v>
      </c>
      <c r="U57" s="523">
        <v>2</v>
      </c>
      <c r="V57" s="512" t="s">
        <v>420</v>
      </c>
    </row>
    <row r="58" spans="1:22" ht="16.2" customHeight="1" thickBot="1">
      <c r="A58" s="977"/>
      <c r="B58" s="919" t="s">
        <v>423</v>
      </c>
      <c r="C58" s="328" t="s">
        <v>55</v>
      </c>
      <c r="D58" s="488">
        <v>6</v>
      </c>
      <c r="E58" s="513">
        <v>6</v>
      </c>
      <c r="F58" s="514"/>
      <c r="G58" s="514"/>
      <c r="H58" s="515"/>
      <c r="I58" s="515"/>
      <c r="J58" s="514"/>
      <c r="K58" s="514"/>
      <c r="L58" s="515"/>
      <c r="M58" s="515"/>
      <c r="N58" s="514">
        <v>3</v>
      </c>
      <c r="O58" s="514">
        <v>3</v>
      </c>
      <c r="P58" s="515">
        <v>3</v>
      </c>
      <c r="Q58" s="515">
        <v>3</v>
      </c>
      <c r="R58" s="514"/>
      <c r="S58" s="514"/>
      <c r="T58" s="515"/>
      <c r="U58" s="515"/>
      <c r="V58" s="516" t="s">
        <v>825</v>
      </c>
    </row>
    <row r="59" spans="1:22" ht="16.2" customHeight="1" thickBot="1">
      <c r="A59" s="977"/>
      <c r="B59" s="919"/>
      <c r="C59" s="334" t="s">
        <v>583</v>
      </c>
      <c r="D59" s="476">
        <v>3</v>
      </c>
      <c r="E59" s="477">
        <v>3</v>
      </c>
      <c r="F59" s="517"/>
      <c r="G59" s="517"/>
      <c r="H59" s="518"/>
      <c r="I59" s="518"/>
      <c r="J59" s="517"/>
      <c r="K59" s="517"/>
      <c r="L59" s="518"/>
      <c r="M59" s="518"/>
      <c r="N59" s="517">
        <v>3</v>
      </c>
      <c r="O59" s="517">
        <v>3</v>
      </c>
      <c r="P59" s="518"/>
      <c r="Q59" s="518"/>
      <c r="R59" s="517"/>
      <c r="S59" s="517"/>
      <c r="T59" s="518"/>
      <c r="U59" s="518"/>
      <c r="V59" s="985" t="s">
        <v>825</v>
      </c>
    </row>
    <row r="60" spans="1:22" ht="16.2" customHeight="1" thickBot="1">
      <c r="A60" s="977"/>
      <c r="B60" s="919"/>
      <c r="C60" s="334" t="s">
        <v>615</v>
      </c>
      <c r="D60" s="476">
        <v>3</v>
      </c>
      <c r="E60" s="477">
        <v>3</v>
      </c>
      <c r="F60" s="517"/>
      <c r="G60" s="517"/>
      <c r="H60" s="518"/>
      <c r="I60" s="518"/>
      <c r="J60" s="517"/>
      <c r="K60" s="517"/>
      <c r="L60" s="518"/>
      <c r="M60" s="518"/>
      <c r="N60" s="517"/>
      <c r="O60" s="517"/>
      <c r="P60" s="518">
        <v>3</v>
      </c>
      <c r="Q60" s="518">
        <v>3</v>
      </c>
      <c r="R60" s="517"/>
      <c r="S60" s="517"/>
      <c r="T60" s="518"/>
      <c r="U60" s="518"/>
      <c r="V60" s="985"/>
    </row>
    <row r="61" spans="1:22" ht="16.2" customHeight="1" thickBot="1">
      <c r="A61" s="977"/>
      <c r="B61" s="919"/>
      <c r="C61" s="419" t="s">
        <v>850</v>
      </c>
      <c r="D61" s="476">
        <v>2</v>
      </c>
      <c r="E61" s="477">
        <v>2</v>
      </c>
      <c r="F61" s="517"/>
      <c r="G61" s="517"/>
      <c r="H61" s="518"/>
      <c r="I61" s="518"/>
      <c r="J61" s="517"/>
      <c r="K61" s="517"/>
      <c r="L61" s="518"/>
      <c r="M61" s="518"/>
      <c r="N61" s="517">
        <v>2</v>
      </c>
      <c r="O61" s="517">
        <v>2</v>
      </c>
      <c r="P61" s="518"/>
      <c r="Q61" s="518"/>
      <c r="R61" s="517"/>
      <c r="S61" s="517"/>
      <c r="T61" s="518"/>
      <c r="U61" s="518"/>
      <c r="V61" s="417"/>
    </row>
    <row r="62" spans="1:22" ht="16.2" customHeight="1" thickBot="1">
      <c r="A62" s="977"/>
      <c r="B62" s="919"/>
      <c r="C62" s="419" t="s">
        <v>851</v>
      </c>
      <c r="D62" s="476">
        <v>2</v>
      </c>
      <c r="E62" s="477">
        <v>2</v>
      </c>
      <c r="F62" s="434"/>
      <c r="G62" s="434"/>
      <c r="H62" s="435"/>
      <c r="I62" s="435"/>
      <c r="J62" s="434"/>
      <c r="K62" s="434"/>
      <c r="L62" s="435"/>
      <c r="M62" s="435"/>
      <c r="N62" s="517"/>
      <c r="O62" s="517"/>
      <c r="P62" s="518">
        <v>2</v>
      </c>
      <c r="Q62" s="518">
        <v>2</v>
      </c>
      <c r="R62" s="434"/>
      <c r="S62" s="434"/>
      <c r="T62" s="435"/>
      <c r="U62" s="435"/>
      <c r="V62" s="510"/>
    </row>
    <row r="63" spans="1:22" ht="16.2" customHeight="1" thickBot="1">
      <c r="A63" s="977"/>
      <c r="B63" s="919"/>
      <c r="C63" s="419" t="s">
        <v>852</v>
      </c>
      <c r="D63" s="476">
        <v>2</v>
      </c>
      <c r="E63" s="477">
        <v>2</v>
      </c>
      <c r="F63" s="434"/>
      <c r="G63" s="434"/>
      <c r="H63" s="435"/>
      <c r="I63" s="435"/>
      <c r="J63" s="434"/>
      <c r="K63" s="434"/>
      <c r="L63" s="435"/>
      <c r="M63" s="435"/>
      <c r="N63" s="517">
        <v>2</v>
      </c>
      <c r="O63" s="517">
        <v>2</v>
      </c>
      <c r="P63" s="518"/>
      <c r="Q63" s="518"/>
      <c r="R63" s="434"/>
      <c r="S63" s="434"/>
      <c r="T63" s="435"/>
      <c r="U63" s="435"/>
      <c r="V63" s="417"/>
    </row>
    <row r="64" spans="1:22" ht="16.2" customHeight="1" thickBot="1">
      <c r="A64" s="977"/>
      <c r="B64" s="919"/>
      <c r="C64" s="419" t="s">
        <v>853</v>
      </c>
      <c r="D64" s="476">
        <v>2</v>
      </c>
      <c r="E64" s="477">
        <v>2</v>
      </c>
      <c r="F64" s="434"/>
      <c r="G64" s="434"/>
      <c r="H64" s="435"/>
      <c r="I64" s="435"/>
      <c r="J64" s="434"/>
      <c r="K64" s="434"/>
      <c r="L64" s="435"/>
      <c r="M64" s="435"/>
      <c r="N64" s="517"/>
      <c r="O64" s="517"/>
      <c r="P64" s="518">
        <v>2</v>
      </c>
      <c r="Q64" s="518">
        <v>2</v>
      </c>
      <c r="R64" s="434"/>
      <c r="S64" s="434"/>
      <c r="T64" s="435"/>
      <c r="U64" s="435"/>
      <c r="V64" s="510"/>
    </row>
    <row r="65" spans="1:22" ht="16.2" customHeight="1" thickBot="1">
      <c r="A65" s="977"/>
      <c r="B65" s="919"/>
      <c r="C65" s="419" t="s">
        <v>842</v>
      </c>
      <c r="D65" s="476">
        <v>2</v>
      </c>
      <c r="E65" s="477">
        <v>2</v>
      </c>
      <c r="F65" s="517"/>
      <c r="G65" s="517"/>
      <c r="H65" s="518"/>
      <c r="I65" s="518"/>
      <c r="J65" s="517"/>
      <c r="K65" s="517"/>
      <c r="L65" s="518"/>
      <c r="M65" s="518"/>
      <c r="N65" s="517">
        <v>2</v>
      </c>
      <c r="O65" s="517">
        <v>2</v>
      </c>
      <c r="P65" s="518"/>
      <c r="Q65" s="518"/>
      <c r="R65" s="517"/>
      <c r="S65" s="517"/>
      <c r="T65" s="518"/>
      <c r="U65" s="518"/>
      <c r="V65" s="417"/>
    </row>
    <row r="66" spans="1:22" ht="16.2" customHeight="1" thickBot="1">
      <c r="A66" s="977"/>
      <c r="B66" s="919"/>
      <c r="C66" s="419" t="s">
        <v>843</v>
      </c>
      <c r="D66" s="476">
        <v>2</v>
      </c>
      <c r="E66" s="477">
        <v>2</v>
      </c>
      <c r="F66" s="434"/>
      <c r="G66" s="434"/>
      <c r="H66" s="435"/>
      <c r="I66" s="435"/>
      <c r="J66" s="434"/>
      <c r="K66" s="434"/>
      <c r="L66" s="435"/>
      <c r="M66" s="435"/>
      <c r="N66" s="517"/>
      <c r="O66" s="517"/>
      <c r="P66" s="518">
        <v>2</v>
      </c>
      <c r="Q66" s="518">
        <v>2</v>
      </c>
      <c r="R66" s="434"/>
      <c r="S66" s="434"/>
      <c r="T66" s="435"/>
      <c r="U66" s="435"/>
      <c r="V66" s="510"/>
    </row>
    <row r="67" spans="1:22" ht="16.2" customHeight="1" thickBot="1">
      <c r="A67" s="977"/>
      <c r="B67" s="919"/>
      <c r="C67" s="419" t="s">
        <v>854</v>
      </c>
      <c r="D67" s="432">
        <v>2</v>
      </c>
      <c r="E67" s="433">
        <v>2</v>
      </c>
      <c r="F67" s="434"/>
      <c r="G67" s="434"/>
      <c r="H67" s="435"/>
      <c r="I67" s="435"/>
      <c r="J67" s="434"/>
      <c r="K67" s="434"/>
      <c r="L67" s="435"/>
      <c r="M67" s="435"/>
      <c r="N67" s="434"/>
      <c r="O67" s="434"/>
      <c r="P67" s="435"/>
      <c r="Q67" s="435"/>
      <c r="R67" s="434">
        <v>2</v>
      </c>
      <c r="S67" s="434">
        <v>2</v>
      </c>
      <c r="T67" s="435"/>
      <c r="U67" s="435"/>
      <c r="V67" s="417"/>
    </row>
    <row r="68" spans="1:22" ht="16.2" customHeight="1" thickBot="1">
      <c r="A68" s="977"/>
      <c r="B68" s="919"/>
      <c r="C68" s="419" t="s">
        <v>855</v>
      </c>
      <c r="D68" s="432">
        <v>2</v>
      </c>
      <c r="E68" s="433">
        <v>2</v>
      </c>
      <c r="F68" s="434"/>
      <c r="G68" s="434"/>
      <c r="H68" s="435"/>
      <c r="I68" s="435"/>
      <c r="J68" s="434"/>
      <c r="K68" s="434"/>
      <c r="L68" s="435"/>
      <c r="M68" s="435"/>
      <c r="N68" s="434"/>
      <c r="O68" s="434"/>
      <c r="P68" s="435"/>
      <c r="Q68" s="435"/>
      <c r="R68" s="434"/>
      <c r="S68" s="434"/>
      <c r="T68" s="435">
        <v>2</v>
      </c>
      <c r="U68" s="435">
        <v>2</v>
      </c>
      <c r="V68" s="510"/>
    </row>
    <row r="69" spans="1:22" ht="16.2" customHeight="1" thickBot="1">
      <c r="A69" s="977"/>
      <c r="B69" s="919"/>
      <c r="C69" s="334" t="s">
        <v>421</v>
      </c>
      <c r="D69" s="476">
        <v>2</v>
      </c>
      <c r="E69" s="477">
        <v>2</v>
      </c>
      <c r="F69" s="517"/>
      <c r="G69" s="517"/>
      <c r="H69" s="518"/>
      <c r="I69" s="518"/>
      <c r="J69" s="517"/>
      <c r="K69" s="517"/>
      <c r="L69" s="518"/>
      <c r="M69" s="518"/>
      <c r="N69" s="517"/>
      <c r="O69" s="517"/>
      <c r="P69" s="518"/>
      <c r="Q69" s="518"/>
      <c r="R69" s="517">
        <v>2</v>
      </c>
      <c r="S69" s="517">
        <v>2</v>
      </c>
      <c r="T69" s="518"/>
      <c r="U69" s="518"/>
      <c r="V69" s="417"/>
    </row>
    <row r="70" spans="1:22" ht="16.2" customHeight="1" thickBot="1">
      <c r="A70" s="977"/>
      <c r="B70" s="919"/>
      <c r="C70" s="334" t="s">
        <v>422</v>
      </c>
      <c r="D70" s="476">
        <v>2</v>
      </c>
      <c r="E70" s="477">
        <v>2</v>
      </c>
      <c r="F70" s="517"/>
      <c r="G70" s="517"/>
      <c r="H70" s="518"/>
      <c r="I70" s="518"/>
      <c r="J70" s="517"/>
      <c r="K70" s="517"/>
      <c r="L70" s="518"/>
      <c r="M70" s="518"/>
      <c r="N70" s="517"/>
      <c r="O70" s="517"/>
      <c r="P70" s="518"/>
      <c r="Q70" s="518"/>
      <c r="R70" s="517"/>
      <c r="S70" s="517"/>
      <c r="T70" s="518">
        <v>2</v>
      </c>
      <c r="U70" s="518">
        <v>2</v>
      </c>
      <c r="V70" s="417"/>
    </row>
    <row r="71" spans="1:22" ht="16.2" customHeight="1" thickBot="1">
      <c r="A71" s="977"/>
      <c r="B71" s="919"/>
      <c r="C71" s="334" t="s">
        <v>856</v>
      </c>
      <c r="D71" s="476">
        <v>2</v>
      </c>
      <c r="E71" s="477">
        <v>2</v>
      </c>
      <c r="F71" s="517"/>
      <c r="G71" s="517"/>
      <c r="H71" s="518"/>
      <c r="I71" s="518"/>
      <c r="J71" s="517"/>
      <c r="K71" s="517"/>
      <c r="L71" s="518"/>
      <c r="M71" s="518"/>
      <c r="N71" s="517"/>
      <c r="O71" s="517"/>
      <c r="P71" s="518"/>
      <c r="Q71" s="518"/>
      <c r="R71" s="517">
        <v>2</v>
      </c>
      <c r="S71" s="517">
        <v>2</v>
      </c>
      <c r="T71" s="518"/>
      <c r="U71" s="518"/>
      <c r="V71" s="417"/>
    </row>
    <row r="72" spans="1:22" ht="16.2" customHeight="1" thickBot="1">
      <c r="A72" s="977"/>
      <c r="B72" s="919"/>
      <c r="C72" s="334" t="s">
        <v>857</v>
      </c>
      <c r="D72" s="476">
        <v>2</v>
      </c>
      <c r="E72" s="477">
        <v>2</v>
      </c>
      <c r="F72" s="517"/>
      <c r="G72" s="517"/>
      <c r="H72" s="518"/>
      <c r="I72" s="518"/>
      <c r="J72" s="517"/>
      <c r="K72" s="517"/>
      <c r="L72" s="518"/>
      <c r="M72" s="518"/>
      <c r="N72" s="517"/>
      <c r="O72" s="517"/>
      <c r="P72" s="518"/>
      <c r="Q72" s="518"/>
      <c r="R72" s="517"/>
      <c r="S72" s="517"/>
      <c r="T72" s="518">
        <v>2</v>
      </c>
      <c r="U72" s="518">
        <v>2</v>
      </c>
      <c r="V72" s="510"/>
    </row>
    <row r="73" spans="1:22" ht="16.2" customHeight="1" thickBot="1">
      <c r="A73" s="977"/>
      <c r="B73" s="919"/>
      <c r="C73" s="334" t="s">
        <v>189</v>
      </c>
      <c r="D73" s="476">
        <v>2</v>
      </c>
      <c r="E73" s="477">
        <v>2</v>
      </c>
      <c r="F73" s="434"/>
      <c r="G73" s="434"/>
      <c r="H73" s="435"/>
      <c r="I73" s="435"/>
      <c r="J73" s="434"/>
      <c r="K73" s="434"/>
      <c r="L73" s="435"/>
      <c r="M73" s="435"/>
      <c r="N73" s="434"/>
      <c r="O73" s="434"/>
      <c r="P73" s="435"/>
      <c r="Q73" s="435"/>
      <c r="R73" s="434">
        <v>2</v>
      </c>
      <c r="S73" s="434">
        <v>2</v>
      </c>
      <c r="T73" s="435"/>
      <c r="U73" s="435"/>
      <c r="V73" s="519"/>
    </row>
    <row r="74" spans="1:22" ht="16.2" customHeight="1" thickBot="1">
      <c r="A74" s="977"/>
      <c r="B74" s="919"/>
      <c r="C74" s="355" t="s">
        <v>191</v>
      </c>
      <c r="D74" s="520">
        <v>2</v>
      </c>
      <c r="E74" s="521">
        <v>2</v>
      </c>
      <c r="F74" s="522"/>
      <c r="G74" s="522"/>
      <c r="H74" s="523"/>
      <c r="I74" s="523"/>
      <c r="J74" s="522"/>
      <c r="K74" s="522"/>
      <c r="L74" s="523"/>
      <c r="M74" s="523"/>
      <c r="N74" s="522"/>
      <c r="O74" s="522"/>
      <c r="P74" s="523"/>
      <c r="Q74" s="523"/>
      <c r="R74" s="522"/>
      <c r="S74" s="522"/>
      <c r="T74" s="523">
        <v>2</v>
      </c>
      <c r="U74" s="523">
        <v>2</v>
      </c>
      <c r="V74" s="512" t="s">
        <v>420</v>
      </c>
    </row>
    <row r="75" spans="1:22" ht="16.2" customHeight="1" thickBot="1">
      <c r="A75" s="977"/>
      <c r="B75" s="919" t="s">
        <v>1032</v>
      </c>
      <c r="C75" s="328" t="s">
        <v>57</v>
      </c>
      <c r="D75" s="323">
        <v>3</v>
      </c>
      <c r="E75" s="324">
        <v>3</v>
      </c>
      <c r="F75" s="325"/>
      <c r="G75" s="325"/>
      <c r="H75" s="326"/>
      <c r="I75" s="326"/>
      <c r="J75" s="325"/>
      <c r="K75" s="325"/>
      <c r="L75" s="326"/>
      <c r="M75" s="326"/>
      <c r="N75" s="325">
        <v>3</v>
      </c>
      <c r="O75" s="325">
        <v>3</v>
      </c>
      <c r="P75" s="326"/>
      <c r="Q75" s="326"/>
      <c r="R75" s="325"/>
      <c r="S75" s="325"/>
      <c r="T75" s="326"/>
      <c r="U75" s="326"/>
      <c r="V75" s="981" t="s">
        <v>814</v>
      </c>
    </row>
    <row r="76" spans="1:22" ht="16.2" customHeight="1" thickBot="1">
      <c r="A76" s="977"/>
      <c r="B76" s="919"/>
      <c r="C76" s="334" t="s">
        <v>826</v>
      </c>
      <c r="D76" s="415">
        <v>3</v>
      </c>
      <c r="E76" s="416">
        <v>3</v>
      </c>
      <c r="F76" s="691"/>
      <c r="G76" s="691"/>
      <c r="H76" s="692"/>
      <c r="I76" s="692"/>
      <c r="J76" s="691"/>
      <c r="K76" s="691"/>
      <c r="L76" s="692"/>
      <c r="M76" s="692"/>
      <c r="N76" s="691">
        <v>3</v>
      </c>
      <c r="O76" s="691">
        <v>3</v>
      </c>
      <c r="P76" s="692"/>
      <c r="Q76" s="692"/>
      <c r="R76" s="691"/>
      <c r="S76" s="691"/>
      <c r="T76" s="692"/>
      <c r="U76" s="692"/>
      <c r="V76" s="982"/>
    </row>
    <row r="77" spans="1:22" ht="16.2" customHeight="1" thickBot="1">
      <c r="A77" s="977"/>
      <c r="B77" s="919"/>
      <c r="C77" s="334" t="s">
        <v>256</v>
      </c>
      <c r="D77" s="415">
        <v>3</v>
      </c>
      <c r="E77" s="416">
        <v>3</v>
      </c>
      <c r="F77" s="691"/>
      <c r="G77" s="691"/>
      <c r="H77" s="692"/>
      <c r="I77" s="692"/>
      <c r="J77" s="691"/>
      <c r="K77" s="691"/>
      <c r="L77" s="692"/>
      <c r="M77" s="692"/>
      <c r="N77" s="691"/>
      <c r="O77" s="691"/>
      <c r="P77" s="692">
        <v>3</v>
      </c>
      <c r="Q77" s="692">
        <v>3</v>
      </c>
      <c r="R77" s="691"/>
      <c r="S77" s="691"/>
      <c r="T77" s="692"/>
      <c r="U77" s="692"/>
      <c r="V77" s="982" t="s">
        <v>815</v>
      </c>
    </row>
    <row r="78" spans="1:22" ht="16.2" customHeight="1" thickBot="1">
      <c r="A78" s="977"/>
      <c r="B78" s="919"/>
      <c r="C78" s="334" t="s">
        <v>58</v>
      </c>
      <c r="D78" s="415">
        <v>3</v>
      </c>
      <c r="E78" s="416">
        <v>3</v>
      </c>
      <c r="F78" s="691"/>
      <c r="G78" s="691"/>
      <c r="H78" s="692"/>
      <c r="I78" s="692"/>
      <c r="J78" s="691"/>
      <c r="K78" s="691"/>
      <c r="L78" s="692"/>
      <c r="M78" s="692"/>
      <c r="N78" s="691"/>
      <c r="O78" s="691"/>
      <c r="P78" s="692">
        <v>3</v>
      </c>
      <c r="Q78" s="692">
        <v>3</v>
      </c>
      <c r="R78" s="691"/>
      <c r="S78" s="691"/>
      <c r="T78" s="692"/>
      <c r="U78" s="692"/>
      <c r="V78" s="982"/>
    </row>
    <row r="79" spans="1:22" ht="16.2" customHeight="1" thickBot="1">
      <c r="A79" s="977"/>
      <c r="B79" s="919"/>
      <c r="C79" s="334" t="s">
        <v>850</v>
      </c>
      <c r="D79" s="415">
        <v>2</v>
      </c>
      <c r="E79" s="416">
        <v>2</v>
      </c>
      <c r="F79" s="691"/>
      <c r="G79" s="691"/>
      <c r="H79" s="692"/>
      <c r="I79" s="692"/>
      <c r="J79" s="691"/>
      <c r="K79" s="691"/>
      <c r="L79" s="692"/>
      <c r="M79" s="692"/>
      <c r="N79" s="691">
        <v>2</v>
      </c>
      <c r="O79" s="691">
        <v>2</v>
      </c>
      <c r="P79" s="692"/>
      <c r="Q79" s="692"/>
      <c r="R79" s="691"/>
      <c r="S79" s="691"/>
      <c r="T79" s="692"/>
      <c r="U79" s="692"/>
      <c r="V79" s="339"/>
    </row>
    <row r="80" spans="1:22" ht="16.2" customHeight="1" thickBot="1">
      <c r="A80" s="977"/>
      <c r="B80" s="919"/>
      <c r="C80" s="334" t="s">
        <v>851</v>
      </c>
      <c r="D80" s="415">
        <v>2</v>
      </c>
      <c r="E80" s="416">
        <v>2</v>
      </c>
      <c r="F80" s="691"/>
      <c r="G80" s="691"/>
      <c r="H80" s="692"/>
      <c r="I80" s="692"/>
      <c r="J80" s="691"/>
      <c r="K80" s="691"/>
      <c r="L80" s="692"/>
      <c r="M80" s="692"/>
      <c r="N80" s="691"/>
      <c r="O80" s="691"/>
      <c r="P80" s="692">
        <v>2</v>
      </c>
      <c r="Q80" s="692">
        <v>2</v>
      </c>
      <c r="R80" s="691"/>
      <c r="S80" s="691"/>
      <c r="T80" s="692"/>
      <c r="U80" s="692"/>
      <c r="V80" s="510"/>
    </row>
    <row r="81" spans="1:22" ht="16.2" customHeight="1" thickBot="1">
      <c r="A81" s="977"/>
      <c r="B81" s="919"/>
      <c r="C81" s="334" t="s">
        <v>844</v>
      </c>
      <c r="D81" s="415">
        <v>2</v>
      </c>
      <c r="E81" s="416">
        <v>2</v>
      </c>
      <c r="F81" s="691"/>
      <c r="G81" s="691"/>
      <c r="H81" s="692"/>
      <c r="I81" s="692"/>
      <c r="J81" s="691"/>
      <c r="K81" s="691"/>
      <c r="L81" s="692"/>
      <c r="M81" s="692"/>
      <c r="N81" s="691">
        <v>2</v>
      </c>
      <c r="O81" s="691">
        <v>2</v>
      </c>
      <c r="P81" s="692"/>
      <c r="Q81" s="692"/>
      <c r="R81" s="691"/>
      <c r="S81" s="691"/>
      <c r="T81" s="692"/>
      <c r="U81" s="692"/>
      <c r="V81" s="339"/>
    </row>
    <row r="82" spans="1:22" ht="16.2" customHeight="1" thickBot="1">
      <c r="A82" s="977"/>
      <c r="B82" s="919"/>
      <c r="C82" s="334" t="s">
        <v>845</v>
      </c>
      <c r="D82" s="415">
        <v>2</v>
      </c>
      <c r="E82" s="416">
        <v>2</v>
      </c>
      <c r="F82" s="691"/>
      <c r="G82" s="691"/>
      <c r="H82" s="692"/>
      <c r="I82" s="692"/>
      <c r="J82" s="691"/>
      <c r="K82" s="691"/>
      <c r="L82" s="692"/>
      <c r="M82" s="692"/>
      <c r="N82" s="691"/>
      <c r="O82" s="691"/>
      <c r="P82" s="692">
        <v>2</v>
      </c>
      <c r="Q82" s="692">
        <v>2</v>
      </c>
      <c r="R82" s="691"/>
      <c r="S82" s="691"/>
      <c r="T82" s="692"/>
      <c r="U82" s="692"/>
      <c r="V82" s="510"/>
    </row>
    <row r="83" spans="1:22" ht="16.2" customHeight="1" thickBot="1">
      <c r="A83" s="977"/>
      <c r="B83" s="919"/>
      <c r="C83" s="334" t="s">
        <v>852</v>
      </c>
      <c r="D83" s="415">
        <v>2</v>
      </c>
      <c r="E83" s="416">
        <v>2</v>
      </c>
      <c r="F83" s="691"/>
      <c r="G83" s="691"/>
      <c r="H83" s="692"/>
      <c r="I83" s="692"/>
      <c r="J83" s="691"/>
      <c r="K83" s="691"/>
      <c r="L83" s="692"/>
      <c r="M83" s="692"/>
      <c r="N83" s="691">
        <v>2</v>
      </c>
      <c r="O83" s="691">
        <v>2</v>
      </c>
      <c r="P83" s="692"/>
      <c r="Q83" s="692"/>
      <c r="R83" s="691"/>
      <c r="S83" s="691"/>
      <c r="T83" s="692"/>
      <c r="U83" s="692"/>
      <c r="V83" s="339"/>
    </row>
    <row r="84" spans="1:22" ht="16.2" customHeight="1" thickBot="1">
      <c r="A84" s="977"/>
      <c r="B84" s="919"/>
      <c r="C84" s="334" t="s">
        <v>853</v>
      </c>
      <c r="D84" s="415">
        <v>2</v>
      </c>
      <c r="E84" s="416">
        <v>2</v>
      </c>
      <c r="F84" s="691"/>
      <c r="G84" s="691"/>
      <c r="H84" s="692"/>
      <c r="I84" s="692"/>
      <c r="J84" s="691"/>
      <c r="K84" s="691"/>
      <c r="L84" s="692"/>
      <c r="M84" s="692"/>
      <c r="N84" s="691"/>
      <c r="O84" s="691"/>
      <c r="P84" s="692">
        <v>2</v>
      </c>
      <c r="Q84" s="692">
        <v>2</v>
      </c>
      <c r="R84" s="691"/>
      <c r="S84" s="691"/>
      <c r="T84" s="692"/>
      <c r="U84" s="692"/>
      <c r="V84" s="510"/>
    </row>
    <row r="85" spans="1:22" ht="16.2" customHeight="1" thickBot="1">
      <c r="A85" s="977"/>
      <c r="B85" s="919"/>
      <c r="C85" s="334" t="s">
        <v>848</v>
      </c>
      <c r="D85" s="415">
        <v>2</v>
      </c>
      <c r="E85" s="416">
        <v>2</v>
      </c>
      <c r="F85" s="691"/>
      <c r="G85" s="691"/>
      <c r="H85" s="692"/>
      <c r="I85" s="692"/>
      <c r="J85" s="691"/>
      <c r="K85" s="691"/>
      <c r="L85" s="692"/>
      <c r="M85" s="692"/>
      <c r="N85" s="691"/>
      <c r="O85" s="691"/>
      <c r="P85" s="692"/>
      <c r="Q85" s="692"/>
      <c r="R85" s="691">
        <v>2</v>
      </c>
      <c r="S85" s="691">
        <v>2</v>
      </c>
      <c r="T85" s="692"/>
      <c r="U85" s="692"/>
      <c r="V85" s="511"/>
    </row>
    <row r="86" spans="1:22" ht="16.2" customHeight="1" thickBot="1">
      <c r="A86" s="977"/>
      <c r="B86" s="919"/>
      <c r="C86" s="334" t="s">
        <v>849</v>
      </c>
      <c r="D86" s="415">
        <v>2</v>
      </c>
      <c r="E86" s="416">
        <v>2</v>
      </c>
      <c r="F86" s="691"/>
      <c r="G86" s="691"/>
      <c r="H86" s="692"/>
      <c r="I86" s="692"/>
      <c r="J86" s="691"/>
      <c r="K86" s="691"/>
      <c r="L86" s="692"/>
      <c r="M86" s="692"/>
      <c r="N86" s="691"/>
      <c r="O86" s="691"/>
      <c r="P86" s="692"/>
      <c r="Q86" s="692"/>
      <c r="R86" s="691"/>
      <c r="S86" s="691"/>
      <c r="T86" s="692">
        <v>2</v>
      </c>
      <c r="U86" s="692">
        <v>2</v>
      </c>
      <c r="V86" s="510"/>
    </row>
    <row r="87" spans="1:22" ht="16.2" customHeight="1" thickBot="1">
      <c r="A87" s="977"/>
      <c r="B87" s="919"/>
      <c r="C87" s="334" t="s">
        <v>424</v>
      </c>
      <c r="D87" s="415">
        <v>2</v>
      </c>
      <c r="E87" s="416">
        <v>2</v>
      </c>
      <c r="F87" s="691"/>
      <c r="G87" s="691"/>
      <c r="H87" s="692"/>
      <c r="I87" s="692"/>
      <c r="J87" s="691"/>
      <c r="K87" s="691"/>
      <c r="L87" s="692"/>
      <c r="M87" s="692"/>
      <c r="N87" s="691"/>
      <c r="O87" s="691"/>
      <c r="P87" s="692"/>
      <c r="Q87" s="692"/>
      <c r="R87" s="691">
        <v>2</v>
      </c>
      <c r="S87" s="691">
        <v>2</v>
      </c>
      <c r="T87" s="692"/>
      <c r="U87" s="692"/>
      <c r="V87" s="511"/>
    </row>
    <row r="88" spans="1:22" ht="16.2" customHeight="1" thickBot="1">
      <c r="A88" s="977"/>
      <c r="B88" s="919"/>
      <c r="C88" s="419" t="s">
        <v>425</v>
      </c>
      <c r="D88" s="415">
        <v>2</v>
      </c>
      <c r="E88" s="416">
        <v>2</v>
      </c>
      <c r="F88" s="691"/>
      <c r="G88" s="691"/>
      <c r="H88" s="692"/>
      <c r="I88" s="692"/>
      <c r="J88" s="691"/>
      <c r="K88" s="691"/>
      <c r="L88" s="692"/>
      <c r="M88" s="692"/>
      <c r="N88" s="691"/>
      <c r="O88" s="691"/>
      <c r="P88" s="692"/>
      <c r="Q88" s="692"/>
      <c r="R88" s="691"/>
      <c r="S88" s="691"/>
      <c r="T88" s="692">
        <v>2</v>
      </c>
      <c r="U88" s="692">
        <v>2</v>
      </c>
      <c r="V88" s="510"/>
    </row>
    <row r="89" spans="1:22" ht="16.2" customHeight="1" thickBot="1">
      <c r="A89" s="977"/>
      <c r="B89" s="919"/>
      <c r="C89" s="334" t="s">
        <v>858</v>
      </c>
      <c r="D89" s="415">
        <v>2</v>
      </c>
      <c r="E89" s="416">
        <v>2</v>
      </c>
      <c r="F89" s="691"/>
      <c r="G89" s="691"/>
      <c r="H89" s="692"/>
      <c r="I89" s="692"/>
      <c r="J89" s="691"/>
      <c r="K89" s="691"/>
      <c r="L89" s="692"/>
      <c r="M89" s="692"/>
      <c r="N89" s="691"/>
      <c r="O89" s="691"/>
      <c r="P89" s="692"/>
      <c r="Q89" s="692"/>
      <c r="R89" s="691">
        <v>2</v>
      </c>
      <c r="S89" s="691">
        <v>2</v>
      </c>
      <c r="T89" s="692"/>
      <c r="U89" s="692"/>
      <c r="V89" s="511"/>
    </row>
    <row r="90" spans="1:22" ht="16.2" customHeight="1" thickBot="1">
      <c r="A90" s="977"/>
      <c r="B90" s="919"/>
      <c r="C90" s="419" t="s">
        <v>859</v>
      </c>
      <c r="D90" s="415">
        <v>2</v>
      </c>
      <c r="E90" s="416">
        <v>2</v>
      </c>
      <c r="F90" s="691"/>
      <c r="G90" s="691"/>
      <c r="H90" s="692"/>
      <c r="I90" s="692"/>
      <c r="J90" s="691"/>
      <c r="K90" s="691"/>
      <c r="L90" s="692"/>
      <c r="M90" s="692"/>
      <c r="N90" s="691"/>
      <c r="O90" s="691"/>
      <c r="P90" s="692"/>
      <c r="Q90" s="692"/>
      <c r="R90" s="691"/>
      <c r="S90" s="691"/>
      <c r="T90" s="692">
        <v>2</v>
      </c>
      <c r="U90" s="692">
        <v>2</v>
      </c>
      <c r="V90" s="510"/>
    </row>
    <row r="91" spans="1:22" ht="16.2" customHeight="1" thickBot="1">
      <c r="A91" s="977"/>
      <c r="B91" s="919"/>
      <c r="C91" s="419" t="s">
        <v>189</v>
      </c>
      <c r="D91" s="415">
        <v>2</v>
      </c>
      <c r="E91" s="416">
        <v>2</v>
      </c>
      <c r="F91" s="691"/>
      <c r="G91" s="691"/>
      <c r="H91" s="692"/>
      <c r="I91" s="692"/>
      <c r="J91" s="691"/>
      <c r="K91" s="691"/>
      <c r="L91" s="692"/>
      <c r="M91" s="692"/>
      <c r="N91" s="691"/>
      <c r="O91" s="691"/>
      <c r="P91" s="692"/>
      <c r="Q91" s="692"/>
      <c r="R91" s="691">
        <v>2</v>
      </c>
      <c r="S91" s="691">
        <v>2</v>
      </c>
      <c r="T91" s="692"/>
      <c r="U91" s="692"/>
      <c r="V91" s="417"/>
    </row>
    <row r="92" spans="1:22" ht="16.2" customHeight="1" thickBot="1">
      <c r="A92" s="977"/>
      <c r="B92" s="919"/>
      <c r="C92" s="355" t="s">
        <v>191</v>
      </c>
      <c r="D92" s="317">
        <v>2</v>
      </c>
      <c r="E92" s="318">
        <v>2</v>
      </c>
      <c r="F92" s="319"/>
      <c r="G92" s="319"/>
      <c r="H92" s="320"/>
      <c r="I92" s="320"/>
      <c r="J92" s="319"/>
      <c r="K92" s="319"/>
      <c r="L92" s="320"/>
      <c r="M92" s="320"/>
      <c r="N92" s="319"/>
      <c r="O92" s="319"/>
      <c r="P92" s="320"/>
      <c r="Q92" s="320"/>
      <c r="R92" s="319"/>
      <c r="S92" s="319"/>
      <c r="T92" s="320">
        <v>2</v>
      </c>
      <c r="U92" s="320">
        <v>2</v>
      </c>
      <c r="V92" s="512" t="s">
        <v>420</v>
      </c>
    </row>
    <row r="93" spans="1:22" ht="16.2" customHeight="1" thickBot="1">
      <c r="A93" s="994" t="s">
        <v>1027</v>
      </c>
      <c r="B93" s="994"/>
      <c r="C93" s="505" t="s">
        <v>68</v>
      </c>
      <c r="D93" s="506">
        <v>15</v>
      </c>
      <c r="E93" s="507" t="s">
        <v>65</v>
      </c>
      <c r="F93" s="325"/>
      <c r="G93" s="325"/>
      <c r="H93" s="326"/>
      <c r="I93" s="326"/>
      <c r="J93" s="325"/>
      <c r="K93" s="325"/>
      <c r="L93" s="326"/>
      <c r="M93" s="326"/>
      <c r="N93" s="325"/>
      <c r="O93" s="325"/>
      <c r="P93" s="326"/>
      <c r="Q93" s="326"/>
      <c r="R93" s="413">
        <v>15</v>
      </c>
      <c r="S93" s="413" t="s">
        <v>65</v>
      </c>
      <c r="T93" s="326"/>
      <c r="U93" s="326"/>
      <c r="V93" s="508" t="s">
        <v>134</v>
      </c>
    </row>
    <row r="94" spans="1:22" ht="16.2" customHeight="1" thickBot="1">
      <c r="A94" s="994"/>
      <c r="B94" s="994"/>
      <c r="C94" s="364" t="s">
        <v>70</v>
      </c>
      <c r="D94" s="365">
        <v>15</v>
      </c>
      <c r="E94" s="366" t="s">
        <v>65</v>
      </c>
      <c r="F94" s="691"/>
      <c r="G94" s="691"/>
      <c r="H94" s="692"/>
      <c r="I94" s="692"/>
      <c r="J94" s="691"/>
      <c r="K94" s="691"/>
      <c r="L94" s="692"/>
      <c r="M94" s="692"/>
      <c r="N94" s="691"/>
      <c r="O94" s="691"/>
      <c r="P94" s="692"/>
      <c r="Q94" s="692"/>
      <c r="R94" s="367"/>
      <c r="S94" s="367"/>
      <c r="T94" s="692">
        <v>15</v>
      </c>
      <c r="U94" s="692" t="s">
        <v>65</v>
      </c>
      <c r="V94" s="418" t="s">
        <v>134</v>
      </c>
    </row>
    <row r="95" spans="1:22" ht="16.2" customHeight="1" thickBot="1">
      <c r="A95" s="994"/>
      <c r="B95" s="994"/>
      <c r="C95" s="364" t="s">
        <v>71</v>
      </c>
      <c r="D95" s="365">
        <v>15</v>
      </c>
      <c r="E95" s="366" t="s">
        <v>65</v>
      </c>
      <c r="F95" s="691"/>
      <c r="G95" s="691"/>
      <c r="H95" s="692"/>
      <c r="I95" s="692"/>
      <c r="J95" s="691"/>
      <c r="K95" s="691"/>
      <c r="L95" s="692"/>
      <c r="M95" s="692"/>
      <c r="N95" s="691"/>
      <c r="O95" s="691"/>
      <c r="P95" s="692"/>
      <c r="Q95" s="692"/>
      <c r="R95" s="367">
        <v>15</v>
      </c>
      <c r="S95" s="367" t="s">
        <v>65</v>
      </c>
      <c r="T95" s="692"/>
      <c r="U95" s="692"/>
      <c r="V95" s="418" t="s">
        <v>134</v>
      </c>
    </row>
    <row r="96" spans="1:22" ht="16.2" customHeight="1" thickBot="1">
      <c r="A96" s="994"/>
      <c r="B96" s="994"/>
      <c r="C96" s="364" t="s">
        <v>72</v>
      </c>
      <c r="D96" s="365">
        <v>15</v>
      </c>
      <c r="E96" s="366" t="s">
        <v>65</v>
      </c>
      <c r="F96" s="691"/>
      <c r="G96" s="691"/>
      <c r="H96" s="692"/>
      <c r="I96" s="692"/>
      <c r="J96" s="691"/>
      <c r="K96" s="691"/>
      <c r="L96" s="692"/>
      <c r="M96" s="692"/>
      <c r="N96" s="691"/>
      <c r="O96" s="691"/>
      <c r="P96" s="692"/>
      <c r="Q96" s="692"/>
      <c r="R96" s="367"/>
      <c r="S96" s="367"/>
      <c r="T96" s="692">
        <v>15</v>
      </c>
      <c r="U96" s="692" t="s">
        <v>65</v>
      </c>
      <c r="V96" s="418" t="s">
        <v>134</v>
      </c>
    </row>
    <row r="97" spans="1:22" ht="16.2" customHeight="1" thickBot="1">
      <c r="A97" s="994"/>
      <c r="B97" s="994"/>
      <c r="C97" s="364" t="s">
        <v>135</v>
      </c>
      <c r="D97" s="365">
        <v>2</v>
      </c>
      <c r="E97" s="366" t="s">
        <v>65</v>
      </c>
      <c r="F97" s="691"/>
      <c r="G97" s="691"/>
      <c r="H97" s="692"/>
      <c r="I97" s="692"/>
      <c r="J97" s="691"/>
      <c r="K97" s="691"/>
      <c r="L97" s="692"/>
      <c r="M97" s="692"/>
      <c r="N97" s="691"/>
      <c r="O97" s="691"/>
      <c r="P97" s="692"/>
      <c r="Q97" s="692"/>
      <c r="R97" s="367">
        <v>2</v>
      </c>
      <c r="S97" s="367" t="s">
        <v>65</v>
      </c>
      <c r="T97" s="692"/>
      <c r="U97" s="692"/>
      <c r="V97" s="418" t="s">
        <v>799</v>
      </c>
    </row>
    <row r="98" spans="1:22" ht="16.2" customHeight="1" thickBot="1">
      <c r="A98" s="994"/>
      <c r="B98" s="994"/>
      <c r="C98" s="364" t="s">
        <v>137</v>
      </c>
      <c r="D98" s="365">
        <v>4</v>
      </c>
      <c r="E98" s="366" t="s">
        <v>65</v>
      </c>
      <c r="F98" s="691"/>
      <c r="G98" s="691"/>
      <c r="H98" s="692"/>
      <c r="I98" s="692"/>
      <c r="J98" s="691"/>
      <c r="K98" s="691"/>
      <c r="L98" s="692"/>
      <c r="M98" s="692"/>
      <c r="N98" s="691"/>
      <c r="O98" s="691"/>
      <c r="P98" s="692"/>
      <c r="Q98" s="692"/>
      <c r="R98" s="367">
        <v>4</v>
      </c>
      <c r="S98" s="367" t="s">
        <v>65</v>
      </c>
      <c r="T98" s="692"/>
      <c r="U98" s="692"/>
      <c r="V98" s="418" t="s">
        <v>835</v>
      </c>
    </row>
    <row r="99" spans="1:22" ht="16.2" customHeight="1" thickBot="1">
      <c r="A99" s="994"/>
      <c r="B99" s="994"/>
      <c r="C99" s="364" t="s">
        <v>77</v>
      </c>
      <c r="D99" s="365">
        <v>1</v>
      </c>
      <c r="E99" s="366" t="s">
        <v>65</v>
      </c>
      <c r="F99" s="691"/>
      <c r="G99" s="691"/>
      <c r="H99" s="692"/>
      <c r="I99" s="692"/>
      <c r="J99" s="691"/>
      <c r="K99" s="691"/>
      <c r="L99" s="692"/>
      <c r="M99" s="692"/>
      <c r="N99" s="691"/>
      <c r="O99" s="691"/>
      <c r="P99" s="692"/>
      <c r="Q99" s="692"/>
      <c r="R99" s="367">
        <v>1</v>
      </c>
      <c r="S99" s="367" t="s">
        <v>65</v>
      </c>
      <c r="T99" s="692"/>
      <c r="U99" s="692"/>
      <c r="V99" s="418" t="s">
        <v>800</v>
      </c>
    </row>
    <row r="100" spans="1:22" ht="16.2" customHeight="1" thickBot="1">
      <c r="A100" s="994"/>
      <c r="B100" s="994"/>
      <c r="C100" s="364" t="s">
        <v>79</v>
      </c>
      <c r="D100" s="365">
        <v>2</v>
      </c>
      <c r="E100" s="366" t="s">
        <v>65</v>
      </c>
      <c r="F100" s="691"/>
      <c r="G100" s="691"/>
      <c r="H100" s="692"/>
      <c r="I100" s="692"/>
      <c r="J100" s="691"/>
      <c r="K100" s="691"/>
      <c r="L100" s="692"/>
      <c r="M100" s="692"/>
      <c r="N100" s="691"/>
      <c r="O100" s="691"/>
      <c r="P100" s="692"/>
      <c r="Q100" s="692"/>
      <c r="R100" s="367">
        <v>2</v>
      </c>
      <c r="S100" s="367" t="s">
        <v>65</v>
      </c>
      <c r="T100" s="692"/>
      <c r="U100" s="692"/>
      <c r="V100" s="418" t="s">
        <v>836</v>
      </c>
    </row>
    <row r="101" spans="1:22" ht="16.2" customHeight="1" thickBot="1">
      <c r="A101" s="994"/>
      <c r="B101" s="994"/>
      <c r="C101" s="364" t="s">
        <v>143</v>
      </c>
      <c r="D101" s="365">
        <v>3</v>
      </c>
      <c r="E101" s="366" t="s">
        <v>65</v>
      </c>
      <c r="F101" s="691"/>
      <c r="G101" s="691"/>
      <c r="H101" s="692"/>
      <c r="I101" s="692"/>
      <c r="J101" s="691"/>
      <c r="K101" s="691"/>
      <c r="L101" s="692"/>
      <c r="M101" s="692"/>
      <c r="N101" s="691"/>
      <c r="O101" s="691"/>
      <c r="P101" s="692"/>
      <c r="Q101" s="692"/>
      <c r="R101" s="367">
        <v>3</v>
      </c>
      <c r="S101" s="367" t="s">
        <v>65</v>
      </c>
      <c r="T101" s="692"/>
      <c r="U101" s="692"/>
      <c r="V101" s="418" t="s">
        <v>837</v>
      </c>
    </row>
    <row r="102" spans="1:22" ht="16.2" customHeight="1" thickBot="1">
      <c r="A102" s="994"/>
      <c r="B102" s="994"/>
      <c r="C102" s="364" t="s">
        <v>146</v>
      </c>
      <c r="D102" s="365">
        <v>4</v>
      </c>
      <c r="E102" s="366" t="s">
        <v>65</v>
      </c>
      <c r="F102" s="691"/>
      <c r="G102" s="691"/>
      <c r="H102" s="692"/>
      <c r="I102" s="692"/>
      <c r="J102" s="691"/>
      <c r="K102" s="691"/>
      <c r="L102" s="692"/>
      <c r="M102" s="692"/>
      <c r="N102" s="691"/>
      <c r="O102" s="691"/>
      <c r="P102" s="692"/>
      <c r="Q102" s="692"/>
      <c r="R102" s="367">
        <v>4</v>
      </c>
      <c r="S102" s="367" t="s">
        <v>65</v>
      </c>
      <c r="T102" s="692"/>
      <c r="U102" s="692"/>
      <c r="V102" s="371" t="s">
        <v>838</v>
      </c>
    </row>
    <row r="103" spans="1:22" ht="16.2" customHeight="1" thickBot="1">
      <c r="A103" s="994"/>
      <c r="B103" s="994"/>
      <c r="C103" s="334" t="s">
        <v>81</v>
      </c>
      <c r="D103" s="415">
        <v>1</v>
      </c>
      <c r="E103" s="416" t="s">
        <v>65</v>
      </c>
      <c r="F103" s="691"/>
      <c r="G103" s="691"/>
      <c r="H103" s="692"/>
      <c r="I103" s="692"/>
      <c r="J103" s="691"/>
      <c r="K103" s="691"/>
      <c r="L103" s="692"/>
      <c r="M103" s="692"/>
      <c r="N103" s="691"/>
      <c r="O103" s="691"/>
      <c r="P103" s="692"/>
      <c r="Q103" s="692"/>
      <c r="R103" s="691">
        <v>1</v>
      </c>
      <c r="S103" s="691" t="s">
        <v>65</v>
      </c>
      <c r="T103" s="692"/>
      <c r="U103" s="692"/>
      <c r="V103" s="418" t="s">
        <v>839</v>
      </c>
    </row>
    <row r="104" spans="1:22" ht="16.2" customHeight="1" thickBot="1">
      <c r="A104" s="994"/>
      <c r="B104" s="994"/>
      <c r="C104" s="373" t="s">
        <v>82</v>
      </c>
      <c r="D104" s="317">
        <v>2</v>
      </c>
      <c r="E104" s="375" t="s">
        <v>65</v>
      </c>
      <c r="F104" s="319"/>
      <c r="G104" s="319"/>
      <c r="H104" s="320"/>
      <c r="I104" s="320"/>
      <c r="J104" s="319"/>
      <c r="K104" s="319"/>
      <c r="L104" s="320"/>
      <c r="M104" s="320"/>
      <c r="N104" s="319"/>
      <c r="O104" s="319"/>
      <c r="P104" s="320"/>
      <c r="Q104" s="320"/>
      <c r="R104" s="376">
        <v>2</v>
      </c>
      <c r="S104" s="376" t="s">
        <v>65</v>
      </c>
      <c r="T104" s="320"/>
      <c r="U104" s="320"/>
      <c r="V104" s="509" t="s">
        <v>836</v>
      </c>
    </row>
    <row r="105" spans="1:22" ht="49.7" customHeight="1">
      <c r="A105" s="995" t="s">
        <v>834</v>
      </c>
      <c r="B105" s="995"/>
      <c r="C105" s="995"/>
      <c r="D105" s="995"/>
      <c r="E105" s="995"/>
      <c r="F105" s="995"/>
      <c r="G105" s="995"/>
      <c r="H105" s="995"/>
      <c r="I105" s="995"/>
      <c r="J105" s="995"/>
      <c r="K105" s="995"/>
      <c r="L105" s="995"/>
      <c r="M105" s="995"/>
      <c r="N105" s="995"/>
      <c r="O105" s="995"/>
      <c r="P105" s="995"/>
      <c r="Q105" s="995"/>
      <c r="R105" s="995"/>
      <c r="S105" s="995"/>
      <c r="T105" s="995"/>
      <c r="U105" s="995"/>
      <c r="V105" s="995"/>
    </row>
    <row r="106" spans="1:22" s="251" customFormat="1" ht="18" customHeight="1">
      <c r="A106" s="917" t="s">
        <v>1028</v>
      </c>
      <c r="B106" s="917"/>
      <c r="C106" s="917"/>
      <c r="D106" s="917"/>
      <c r="E106" s="917"/>
      <c r="F106" s="917"/>
      <c r="G106" s="917"/>
      <c r="H106" s="917"/>
      <c r="I106" s="917"/>
      <c r="J106" s="917"/>
      <c r="K106" s="917"/>
      <c r="L106" s="917"/>
      <c r="M106" s="917"/>
      <c r="N106" s="917"/>
      <c r="O106" s="917"/>
      <c r="P106" s="917"/>
      <c r="Q106" s="917"/>
      <c r="R106" s="917"/>
      <c r="S106" s="917"/>
      <c r="T106" s="917"/>
      <c r="U106" s="917"/>
      <c r="V106" s="917"/>
    </row>
    <row r="107" spans="1:22" s="251" customFormat="1" ht="18" customHeight="1">
      <c r="A107" s="917" t="s">
        <v>1030</v>
      </c>
      <c r="B107" s="917"/>
      <c r="C107" s="917"/>
      <c r="D107" s="917"/>
      <c r="E107" s="917"/>
      <c r="F107" s="917"/>
      <c r="G107" s="917"/>
      <c r="H107" s="917"/>
      <c r="I107" s="917"/>
      <c r="J107" s="917"/>
      <c r="K107" s="917"/>
      <c r="L107" s="917"/>
      <c r="M107" s="917"/>
      <c r="N107" s="917"/>
      <c r="O107" s="917"/>
      <c r="P107" s="917"/>
      <c r="Q107" s="917"/>
      <c r="R107" s="917"/>
      <c r="S107" s="917"/>
      <c r="T107" s="917"/>
      <c r="U107" s="917"/>
      <c r="V107" s="917"/>
    </row>
    <row r="108" spans="1:22" s="251" customFormat="1" ht="18" customHeight="1">
      <c r="A108" s="996" t="s">
        <v>868</v>
      </c>
      <c r="B108" s="997"/>
      <c r="C108" s="997"/>
      <c r="D108" s="997"/>
      <c r="E108" s="997"/>
      <c r="F108" s="997"/>
      <c r="G108" s="997"/>
      <c r="H108" s="997"/>
      <c r="I108" s="997"/>
      <c r="J108" s="997"/>
      <c r="K108" s="997"/>
      <c r="L108" s="997"/>
      <c r="M108" s="997"/>
      <c r="N108" s="997"/>
      <c r="O108" s="997"/>
      <c r="P108" s="997"/>
      <c r="Q108" s="997"/>
      <c r="R108" s="997"/>
      <c r="S108" s="997"/>
      <c r="T108" s="997"/>
      <c r="U108" s="997"/>
      <c r="V108" s="998"/>
    </row>
    <row r="109" spans="1:22" s="251" customFormat="1" ht="78" customHeight="1">
      <c r="A109" s="876" t="s">
        <v>1067</v>
      </c>
      <c r="B109" s="877"/>
      <c r="C109" s="877"/>
      <c r="D109" s="877"/>
      <c r="E109" s="877"/>
      <c r="F109" s="877"/>
      <c r="G109" s="877"/>
      <c r="H109" s="877"/>
      <c r="I109" s="877"/>
      <c r="J109" s="877"/>
      <c r="K109" s="877"/>
      <c r="L109" s="877"/>
      <c r="M109" s="877"/>
      <c r="N109" s="877"/>
      <c r="O109" s="877"/>
      <c r="P109" s="877"/>
      <c r="Q109" s="877"/>
      <c r="R109" s="877"/>
      <c r="S109" s="877"/>
      <c r="T109" s="877"/>
      <c r="U109" s="877"/>
      <c r="V109" s="878"/>
    </row>
    <row r="110" spans="1:22" s="251" customFormat="1" ht="18" customHeight="1">
      <c r="A110" s="925" t="s">
        <v>874</v>
      </c>
      <c r="B110" s="889"/>
      <c r="C110" s="889"/>
      <c r="D110" s="889"/>
      <c r="E110" s="889"/>
      <c r="F110" s="889"/>
      <c r="G110" s="889"/>
      <c r="H110" s="889"/>
      <c r="I110" s="889"/>
      <c r="J110" s="889"/>
      <c r="K110" s="889"/>
      <c r="L110" s="889"/>
      <c r="M110" s="889"/>
      <c r="N110" s="889"/>
      <c r="O110" s="889"/>
      <c r="P110" s="889"/>
      <c r="Q110" s="889"/>
      <c r="R110" s="889"/>
      <c r="S110" s="889"/>
      <c r="T110" s="889"/>
      <c r="U110" s="889"/>
      <c r="V110" s="926"/>
    </row>
    <row r="111" spans="1:22" s="251" customFormat="1" ht="18" customHeight="1">
      <c r="A111" s="925" t="s">
        <v>875</v>
      </c>
      <c r="B111" s="889"/>
      <c r="C111" s="889"/>
      <c r="D111" s="889"/>
      <c r="E111" s="889"/>
      <c r="F111" s="889"/>
      <c r="G111" s="889"/>
      <c r="H111" s="889"/>
      <c r="I111" s="889"/>
      <c r="J111" s="889"/>
      <c r="K111" s="889"/>
      <c r="L111" s="889"/>
      <c r="M111" s="889"/>
      <c r="N111" s="889"/>
      <c r="O111" s="889"/>
      <c r="P111" s="889"/>
      <c r="Q111" s="889"/>
      <c r="R111" s="889"/>
      <c r="S111" s="889"/>
      <c r="T111" s="889"/>
      <c r="U111" s="889"/>
      <c r="V111" s="926"/>
    </row>
    <row r="112" spans="1:22" s="252" customFormat="1" ht="33" customHeight="1">
      <c r="A112" s="923" t="s">
        <v>783</v>
      </c>
      <c r="B112" s="877"/>
      <c r="C112" s="877"/>
      <c r="D112" s="877"/>
      <c r="E112" s="877"/>
      <c r="F112" s="877"/>
      <c r="G112" s="877"/>
      <c r="H112" s="877"/>
      <c r="I112" s="877"/>
      <c r="J112" s="877"/>
      <c r="K112" s="877"/>
      <c r="L112" s="877"/>
      <c r="M112" s="877"/>
      <c r="N112" s="877"/>
      <c r="O112" s="877"/>
      <c r="P112" s="877"/>
      <c r="Q112" s="877"/>
      <c r="R112" s="877"/>
      <c r="S112" s="877"/>
      <c r="T112" s="877"/>
      <c r="U112" s="877"/>
      <c r="V112" s="924"/>
    </row>
    <row r="113" spans="1:22" s="251" customFormat="1" ht="33" customHeight="1">
      <c r="A113" s="923" t="s">
        <v>775</v>
      </c>
      <c r="B113" s="877"/>
      <c r="C113" s="877"/>
      <c r="D113" s="877"/>
      <c r="E113" s="877"/>
      <c r="F113" s="877"/>
      <c r="G113" s="877"/>
      <c r="H113" s="877"/>
      <c r="I113" s="877"/>
      <c r="J113" s="877"/>
      <c r="K113" s="877"/>
      <c r="L113" s="877"/>
      <c r="M113" s="877"/>
      <c r="N113" s="877"/>
      <c r="O113" s="877"/>
      <c r="P113" s="877"/>
      <c r="Q113" s="877"/>
      <c r="R113" s="877"/>
      <c r="S113" s="877"/>
      <c r="T113" s="877"/>
      <c r="U113" s="877"/>
      <c r="V113" s="924"/>
    </row>
    <row r="114" spans="1:22" s="251" customFormat="1" ht="33" customHeight="1">
      <c r="A114" s="923" t="s">
        <v>776</v>
      </c>
      <c r="B114" s="877"/>
      <c r="C114" s="877"/>
      <c r="D114" s="877"/>
      <c r="E114" s="877"/>
      <c r="F114" s="877"/>
      <c r="G114" s="877"/>
      <c r="H114" s="877"/>
      <c r="I114" s="877"/>
      <c r="J114" s="877"/>
      <c r="K114" s="877"/>
      <c r="L114" s="877"/>
      <c r="M114" s="877"/>
      <c r="N114" s="877"/>
      <c r="O114" s="877"/>
      <c r="P114" s="877"/>
      <c r="Q114" s="877"/>
      <c r="R114" s="877"/>
      <c r="S114" s="877"/>
      <c r="T114" s="877"/>
      <c r="U114" s="877"/>
      <c r="V114" s="924"/>
    </row>
    <row r="115" spans="1:22" ht="33" customHeight="1">
      <c r="A115" s="923" t="s">
        <v>777</v>
      </c>
      <c r="B115" s="877"/>
      <c r="C115" s="877"/>
      <c r="D115" s="877"/>
      <c r="E115" s="877"/>
      <c r="F115" s="877"/>
      <c r="G115" s="877"/>
      <c r="H115" s="877"/>
      <c r="I115" s="877"/>
      <c r="J115" s="877"/>
      <c r="K115" s="877"/>
      <c r="L115" s="877"/>
      <c r="M115" s="877"/>
      <c r="N115" s="877"/>
      <c r="O115" s="877"/>
      <c r="P115" s="877"/>
      <c r="Q115" s="877"/>
      <c r="R115" s="877"/>
      <c r="S115" s="877"/>
      <c r="T115" s="877"/>
      <c r="U115" s="877"/>
      <c r="V115" s="924"/>
    </row>
    <row r="116" spans="1:22" s="251" customFormat="1" ht="18" customHeight="1" thickBot="1">
      <c r="A116" s="891" t="s">
        <v>778</v>
      </c>
      <c r="B116" s="880"/>
      <c r="C116" s="880"/>
      <c r="D116" s="880"/>
      <c r="E116" s="880"/>
      <c r="F116" s="880"/>
      <c r="G116" s="880"/>
      <c r="H116" s="880"/>
      <c r="I116" s="880"/>
      <c r="J116" s="880"/>
      <c r="K116" s="880"/>
      <c r="L116" s="880"/>
      <c r="M116" s="880"/>
      <c r="N116" s="880"/>
      <c r="O116" s="880"/>
      <c r="P116" s="880"/>
      <c r="Q116" s="880"/>
      <c r="R116" s="880"/>
      <c r="S116" s="880"/>
      <c r="T116" s="880"/>
      <c r="U116" s="880"/>
      <c r="V116" s="892"/>
    </row>
    <row r="117" spans="1:22">
      <c r="A117" s="1"/>
      <c r="B117" s="1"/>
      <c r="C117" s="177"/>
      <c r="D117" s="1"/>
      <c r="E117" s="1"/>
      <c r="F117" s="1"/>
      <c r="G117" s="1"/>
      <c r="H117" s="1"/>
      <c r="I117" s="1"/>
      <c r="J117" s="1"/>
      <c r="K117" s="1"/>
      <c r="L117" s="1"/>
      <c r="M117" s="1"/>
      <c r="N117" s="1"/>
      <c r="O117" s="1"/>
      <c r="P117" s="1"/>
      <c r="Q117" s="1"/>
      <c r="R117" s="1"/>
      <c r="S117" s="1"/>
      <c r="T117" s="1"/>
      <c r="U117" s="1"/>
      <c r="V117" s="1"/>
    </row>
  </sheetData>
  <mergeCells count="61">
    <mergeCell ref="A115:V115"/>
    <mergeCell ref="A116:V116"/>
    <mergeCell ref="A108:V108"/>
    <mergeCell ref="A110:V110"/>
    <mergeCell ref="A112:V112"/>
    <mergeCell ref="A113:V113"/>
    <mergeCell ref="A114:V114"/>
    <mergeCell ref="A109:V109"/>
    <mergeCell ref="A8:B22"/>
    <mergeCell ref="P6:P7"/>
    <mergeCell ref="Q6:Q7"/>
    <mergeCell ref="A111:V111"/>
    <mergeCell ref="A26:B39"/>
    <mergeCell ref="A93:B104"/>
    <mergeCell ref="A40:A92"/>
    <mergeCell ref="B40:B57"/>
    <mergeCell ref="B58:B74"/>
    <mergeCell ref="B75:B92"/>
    <mergeCell ref="V40:V41"/>
    <mergeCell ref="V42:V43"/>
    <mergeCell ref="V77:V78"/>
    <mergeCell ref="A105:V105"/>
    <mergeCell ref="A106:V106"/>
    <mergeCell ref="A107:V107"/>
    <mergeCell ref="T5:U5"/>
    <mergeCell ref="A23:B25"/>
    <mergeCell ref="L6:L7"/>
    <mergeCell ref="M6:M7"/>
    <mergeCell ref="N6:N7"/>
    <mergeCell ref="O6:O7"/>
    <mergeCell ref="F6:F7"/>
    <mergeCell ref="G6:G7"/>
    <mergeCell ref="H6:H7"/>
    <mergeCell ref="I6:I7"/>
    <mergeCell ref="J6:J7"/>
    <mergeCell ref="K6:K7"/>
    <mergeCell ref="R6:R7"/>
    <mergeCell ref="S6:S7"/>
    <mergeCell ref="T6:T7"/>
    <mergeCell ref="U6:U7"/>
    <mergeCell ref="J5:K5"/>
    <mergeCell ref="L5:M5"/>
    <mergeCell ref="N5:O5"/>
    <mergeCell ref="P5:Q5"/>
    <mergeCell ref="R5:S5"/>
    <mergeCell ref="V59:V60"/>
    <mergeCell ref="V75:V76"/>
    <mergeCell ref="A1:V1"/>
    <mergeCell ref="A2:V2"/>
    <mergeCell ref="A3:B7"/>
    <mergeCell ref="C3:C7"/>
    <mergeCell ref="D3:U3"/>
    <mergeCell ref="V3:V7"/>
    <mergeCell ref="D4:D7"/>
    <mergeCell ref="E4:E7"/>
    <mergeCell ref="F4:I4"/>
    <mergeCell ref="J4:M4"/>
    <mergeCell ref="N4:Q4"/>
    <mergeCell ref="R4:U4"/>
    <mergeCell ref="F5:G5"/>
    <mergeCell ref="H5:I5"/>
  </mergeCells>
  <phoneticPr fontId="3" type="noConversion"/>
  <printOptions horizontalCentered="1"/>
  <pageMargins left="0.23622047244094491" right="0.23622047244094491" top="0.39370078740157483" bottom="0.39370078740157483" header="0.31496062992125984" footer="0.31496062992125984"/>
  <pageSetup paperSize="9" scale="70" fitToWidth="0" fitToHeight="0" orientation="portrait" r:id="rId1"/>
  <ignoredErrors>
    <ignoredError sqref="D39:E3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V106"/>
  <sheetViews>
    <sheetView view="pageBreakPreview" zoomScaleNormal="100" zoomScaleSheetLayoutView="100" workbookViewId="0">
      <selection sqref="A1:V1"/>
    </sheetView>
  </sheetViews>
  <sheetFormatPr defaultColWidth="9" defaultRowHeight="15.35"/>
  <cols>
    <col min="1" max="1" width="8.41015625" style="1" customWidth="1"/>
    <col min="2" max="2" width="8.1171875" style="1" customWidth="1"/>
    <col min="3" max="3" width="30.76171875" style="1" customWidth="1"/>
    <col min="4" max="5" width="4.41015625" style="1" customWidth="1"/>
    <col min="6" max="21" width="3.76171875" style="1" customWidth="1"/>
    <col min="22" max="22" width="22.234375" style="1" customWidth="1"/>
    <col min="23" max="16384" width="9" style="1"/>
  </cols>
  <sheetData>
    <row r="1" spans="1:22" ht="34.200000000000003" customHeight="1">
      <c r="A1" s="962" t="s">
        <v>1047</v>
      </c>
      <c r="B1" s="962"/>
      <c r="C1" s="962"/>
      <c r="D1" s="962"/>
      <c r="E1" s="962"/>
      <c r="F1" s="962"/>
      <c r="G1" s="962"/>
      <c r="H1" s="962"/>
      <c r="I1" s="962"/>
      <c r="J1" s="962"/>
      <c r="K1" s="962"/>
      <c r="L1" s="962"/>
      <c r="M1" s="962"/>
      <c r="N1" s="962"/>
      <c r="O1" s="962"/>
      <c r="P1" s="962"/>
      <c r="Q1" s="962"/>
      <c r="R1" s="962"/>
      <c r="S1" s="962"/>
      <c r="T1" s="962"/>
      <c r="U1" s="962"/>
      <c r="V1" s="962"/>
    </row>
    <row r="2" spans="1:22" ht="18.600000000000001" customHeight="1" thickBot="1">
      <c r="A2" s="894" t="s">
        <v>148</v>
      </c>
      <c r="B2" s="894"/>
      <c r="C2" s="894"/>
      <c r="D2" s="894"/>
      <c r="E2" s="894"/>
      <c r="F2" s="894"/>
      <c r="G2" s="894"/>
      <c r="H2" s="894"/>
      <c r="I2" s="894"/>
      <c r="J2" s="894"/>
      <c r="K2" s="894"/>
      <c r="L2" s="894"/>
      <c r="M2" s="894"/>
      <c r="N2" s="894"/>
      <c r="O2" s="894"/>
      <c r="P2" s="894"/>
      <c r="Q2" s="894"/>
      <c r="R2" s="894"/>
      <c r="S2" s="894"/>
      <c r="T2" s="894"/>
      <c r="U2" s="894"/>
      <c r="V2" s="894"/>
    </row>
    <row r="3" spans="1:22" ht="16.5" customHeight="1" thickBot="1">
      <c r="A3" s="895" t="s">
        <v>0</v>
      </c>
      <c r="B3" s="895"/>
      <c r="C3" s="896" t="s">
        <v>1</v>
      </c>
      <c r="D3" s="899" t="s">
        <v>2</v>
      </c>
      <c r="E3" s="899"/>
      <c r="F3" s="899"/>
      <c r="G3" s="899"/>
      <c r="H3" s="899"/>
      <c r="I3" s="899"/>
      <c r="J3" s="899"/>
      <c r="K3" s="899"/>
      <c r="L3" s="899"/>
      <c r="M3" s="899"/>
      <c r="N3" s="899"/>
      <c r="O3" s="899"/>
      <c r="P3" s="899"/>
      <c r="Q3" s="899"/>
      <c r="R3" s="899"/>
      <c r="S3" s="899"/>
      <c r="T3" s="899"/>
      <c r="U3" s="899"/>
      <c r="V3" s="900" t="s">
        <v>3</v>
      </c>
    </row>
    <row r="4" spans="1:22" ht="16.5" customHeight="1" thickBot="1">
      <c r="A4" s="895"/>
      <c r="B4" s="895"/>
      <c r="C4" s="897"/>
      <c r="D4" s="903" t="s">
        <v>4</v>
      </c>
      <c r="E4" s="905" t="s">
        <v>5</v>
      </c>
      <c r="F4" s="907" t="s">
        <v>6</v>
      </c>
      <c r="G4" s="907"/>
      <c r="H4" s="907"/>
      <c r="I4" s="907"/>
      <c r="J4" s="907" t="s">
        <v>7</v>
      </c>
      <c r="K4" s="907"/>
      <c r="L4" s="907"/>
      <c r="M4" s="907"/>
      <c r="N4" s="907" t="s">
        <v>8</v>
      </c>
      <c r="O4" s="907"/>
      <c r="P4" s="907"/>
      <c r="Q4" s="907"/>
      <c r="R4" s="907" t="s">
        <v>9</v>
      </c>
      <c r="S4" s="907"/>
      <c r="T4" s="907"/>
      <c r="U4" s="907"/>
      <c r="V4" s="901"/>
    </row>
    <row r="5" spans="1:22" ht="16.5" customHeight="1" thickBot="1">
      <c r="A5" s="895"/>
      <c r="B5" s="895"/>
      <c r="C5" s="897"/>
      <c r="D5" s="903"/>
      <c r="E5" s="905"/>
      <c r="F5" s="907" t="s">
        <v>10</v>
      </c>
      <c r="G5" s="907"/>
      <c r="H5" s="910" t="s">
        <v>11</v>
      </c>
      <c r="I5" s="910"/>
      <c r="J5" s="907" t="s">
        <v>10</v>
      </c>
      <c r="K5" s="907"/>
      <c r="L5" s="910" t="s">
        <v>11</v>
      </c>
      <c r="M5" s="910"/>
      <c r="N5" s="907" t="s">
        <v>10</v>
      </c>
      <c r="O5" s="907"/>
      <c r="P5" s="910" t="s">
        <v>11</v>
      </c>
      <c r="Q5" s="910"/>
      <c r="R5" s="907" t="s">
        <v>10</v>
      </c>
      <c r="S5" s="907"/>
      <c r="T5" s="910" t="s">
        <v>11</v>
      </c>
      <c r="U5" s="910"/>
      <c r="V5" s="901"/>
    </row>
    <row r="6" spans="1:22" ht="15.75" customHeight="1" thickBot="1">
      <c r="A6" s="895"/>
      <c r="B6" s="895"/>
      <c r="C6" s="897"/>
      <c r="D6" s="903"/>
      <c r="E6" s="905"/>
      <c r="F6" s="908" t="s">
        <v>12</v>
      </c>
      <c r="G6" s="908" t="s">
        <v>13</v>
      </c>
      <c r="H6" s="911" t="s">
        <v>12</v>
      </c>
      <c r="I6" s="911" t="s">
        <v>13</v>
      </c>
      <c r="J6" s="908" t="s">
        <v>12</v>
      </c>
      <c r="K6" s="908" t="s">
        <v>1048</v>
      </c>
      <c r="L6" s="911" t="s">
        <v>12</v>
      </c>
      <c r="M6" s="911" t="s">
        <v>13</v>
      </c>
      <c r="N6" s="908" t="s">
        <v>12</v>
      </c>
      <c r="O6" s="908" t="s">
        <v>13</v>
      </c>
      <c r="P6" s="911" t="s">
        <v>12</v>
      </c>
      <c r="Q6" s="911" t="s">
        <v>13</v>
      </c>
      <c r="R6" s="908" t="s">
        <v>12</v>
      </c>
      <c r="S6" s="908" t="s">
        <v>13</v>
      </c>
      <c r="T6" s="911" t="s">
        <v>12</v>
      </c>
      <c r="U6" s="911" t="s">
        <v>13</v>
      </c>
      <c r="V6" s="901"/>
    </row>
    <row r="7" spans="1:22" ht="36" customHeight="1" thickBot="1">
      <c r="A7" s="895"/>
      <c r="B7" s="895"/>
      <c r="C7" s="898"/>
      <c r="D7" s="904"/>
      <c r="E7" s="906"/>
      <c r="F7" s="909"/>
      <c r="G7" s="909"/>
      <c r="H7" s="912"/>
      <c r="I7" s="912"/>
      <c r="J7" s="909"/>
      <c r="K7" s="909"/>
      <c r="L7" s="912"/>
      <c r="M7" s="912"/>
      <c r="N7" s="909"/>
      <c r="O7" s="909"/>
      <c r="P7" s="912"/>
      <c r="Q7" s="912"/>
      <c r="R7" s="909"/>
      <c r="S7" s="909"/>
      <c r="T7" s="912"/>
      <c r="U7" s="912"/>
      <c r="V7" s="902"/>
    </row>
    <row r="8" spans="1:22" ht="15.6" customHeight="1" thickBot="1">
      <c r="A8" s="920" t="s">
        <v>14</v>
      </c>
      <c r="B8" s="920"/>
      <c r="C8" s="455" t="s">
        <v>15</v>
      </c>
      <c r="D8" s="456">
        <v>8</v>
      </c>
      <c r="E8" s="457">
        <v>8</v>
      </c>
      <c r="F8" s="458">
        <v>4</v>
      </c>
      <c r="G8" s="458">
        <v>4</v>
      </c>
      <c r="H8" s="459">
        <v>4</v>
      </c>
      <c r="I8" s="459">
        <v>4</v>
      </c>
      <c r="J8" s="460"/>
      <c r="K8" s="460"/>
      <c r="L8" s="461"/>
      <c r="M8" s="461"/>
      <c r="N8" s="462"/>
      <c r="O8" s="462"/>
      <c r="P8" s="461"/>
      <c r="Q8" s="461"/>
      <c r="R8" s="463"/>
      <c r="S8" s="463"/>
      <c r="T8" s="459"/>
      <c r="U8" s="459"/>
      <c r="V8" s="464"/>
    </row>
    <row r="9" spans="1:22" ht="16.2" customHeight="1" thickBot="1">
      <c r="A9" s="920"/>
      <c r="B9" s="920"/>
      <c r="C9" s="465" t="s">
        <v>16</v>
      </c>
      <c r="D9" s="432">
        <v>8</v>
      </c>
      <c r="E9" s="433">
        <v>8</v>
      </c>
      <c r="F9" s="434"/>
      <c r="G9" s="434"/>
      <c r="H9" s="439"/>
      <c r="I9" s="439"/>
      <c r="J9" s="434">
        <v>4</v>
      </c>
      <c r="K9" s="434">
        <v>4</v>
      </c>
      <c r="L9" s="439">
        <v>4</v>
      </c>
      <c r="M9" s="439">
        <v>4</v>
      </c>
      <c r="N9" s="440"/>
      <c r="O9" s="440"/>
      <c r="P9" s="437"/>
      <c r="Q9" s="437"/>
      <c r="R9" s="438"/>
      <c r="S9" s="438"/>
      <c r="T9" s="439"/>
      <c r="U9" s="435"/>
      <c r="V9" s="340"/>
    </row>
    <row r="10" spans="1:22" ht="16.2" customHeight="1" thickBot="1">
      <c r="A10" s="920"/>
      <c r="B10" s="920"/>
      <c r="C10" s="465" t="s">
        <v>17</v>
      </c>
      <c r="D10" s="432">
        <v>8</v>
      </c>
      <c r="E10" s="433">
        <v>8</v>
      </c>
      <c r="F10" s="434"/>
      <c r="G10" s="434"/>
      <c r="H10" s="439"/>
      <c r="I10" s="439"/>
      <c r="J10" s="436"/>
      <c r="K10" s="436"/>
      <c r="L10" s="437"/>
      <c r="M10" s="437"/>
      <c r="N10" s="434">
        <v>4</v>
      </c>
      <c r="O10" s="434">
        <v>4</v>
      </c>
      <c r="P10" s="439">
        <v>4</v>
      </c>
      <c r="Q10" s="439">
        <v>4</v>
      </c>
      <c r="R10" s="438"/>
      <c r="S10" s="438"/>
      <c r="T10" s="439"/>
      <c r="U10" s="435"/>
      <c r="V10" s="340"/>
    </row>
    <row r="11" spans="1:22" ht="16.2" customHeight="1" thickBot="1">
      <c r="A11" s="920"/>
      <c r="B11" s="920"/>
      <c r="C11" s="465" t="s">
        <v>18</v>
      </c>
      <c r="D11" s="432">
        <v>2</v>
      </c>
      <c r="E11" s="433">
        <v>2</v>
      </c>
      <c r="F11" s="434">
        <v>2</v>
      </c>
      <c r="G11" s="434">
        <v>2</v>
      </c>
      <c r="H11" s="466" t="s">
        <v>168</v>
      </c>
      <c r="I11" s="466" t="s">
        <v>168</v>
      </c>
      <c r="J11" s="436"/>
      <c r="K11" s="436"/>
      <c r="L11" s="437"/>
      <c r="M11" s="437"/>
      <c r="N11" s="440"/>
      <c r="O11" s="467"/>
      <c r="P11" s="437"/>
      <c r="Q11" s="437"/>
      <c r="R11" s="438"/>
      <c r="S11" s="438"/>
      <c r="T11" s="439"/>
      <c r="U11" s="435"/>
      <c r="V11" s="340" t="s">
        <v>169</v>
      </c>
    </row>
    <row r="12" spans="1:22" ht="16.2" customHeight="1" thickBot="1">
      <c r="A12" s="920"/>
      <c r="B12" s="920"/>
      <c r="C12" s="465" t="s">
        <v>21</v>
      </c>
      <c r="D12" s="432">
        <v>2</v>
      </c>
      <c r="E12" s="433">
        <v>2</v>
      </c>
      <c r="F12" s="468" t="s">
        <v>168</v>
      </c>
      <c r="G12" s="468" t="s">
        <v>168</v>
      </c>
      <c r="H12" s="439">
        <v>2</v>
      </c>
      <c r="I12" s="439">
        <v>2</v>
      </c>
      <c r="J12" s="436"/>
      <c r="K12" s="436"/>
      <c r="L12" s="437"/>
      <c r="M12" s="437"/>
      <c r="N12" s="440"/>
      <c r="O12" s="440"/>
      <c r="P12" s="437"/>
      <c r="Q12" s="437"/>
      <c r="R12" s="438"/>
      <c r="S12" s="438"/>
      <c r="T12" s="439"/>
      <c r="U12" s="435"/>
      <c r="V12" s="340" t="s">
        <v>169</v>
      </c>
    </row>
    <row r="13" spans="1:22" ht="16.2" customHeight="1" thickBot="1">
      <c r="A13" s="920"/>
      <c r="B13" s="920"/>
      <c r="C13" s="469" t="s">
        <v>172</v>
      </c>
      <c r="D13" s="470">
        <v>2</v>
      </c>
      <c r="E13" s="471">
        <v>2</v>
      </c>
      <c r="F13" s="472">
        <v>2</v>
      </c>
      <c r="G13" s="472">
        <v>2</v>
      </c>
      <c r="H13" s="473" t="s">
        <v>19</v>
      </c>
      <c r="I13" s="473" t="s">
        <v>19</v>
      </c>
      <c r="J13" s="472" t="s">
        <v>19</v>
      </c>
      <c r="K13" s="472" t="s">
        <v>19</v>
      </c>
      <c r="L13" s="473" t="s">
        <v>19</v>
      </c>
      <c r="M13" s="473" t="s">
        <v>19</v>
      </c>
      <c r="N13" s="440" t="s">
        <v>19</v>
      </c>
      <c r="O13" s="440" t="s">
        <v>19</v>
      </c>
      <c r="P13" s="437" t="s">
        <v>19</v>
      </c>
      <c r="Q13" s="437" t="s">
        <v>19</v>
      </c>
      <c r="R13" s="434"/>
      <c r="S13" s="434"/>
      <c r="T13" s="439"/>
      <c r="U13" s="435"/>
      <c r="V13" s="474"/>
    </row>
    <row r="14" spans="1:22" ht="16.2" customHeight="1" thickBot="1">
      <c r="A14" s="920"/>
      <c r="B14" s="920"/>
      <c r="C14" s="469" t="s">
        <v>173</v>
      </c>
      <c r="D14" s="470">
        <v>2</v>
      </c>
      <c r="E14" s="471">
        <v>2</v>
      </c>
      <c r="F14" s="472" t="s">
        <v>19</v>
      </c>
      <c r="G14" s="472" t="s">
        <v>19</v>
      </c>
      <c r="H14" s="439">
        <v>2</v>
      </c>
      <c r="I14" s="439">
        <v>2</v>
      </c>
      <c r="J14" s="472" t="s">
        <v>19</v>
      </c>
      <c r="K14" s="472" t="s">
        <v>19</v>
      </c>
      <c r="L14" s="473" t="s">
        <v>19</v>
      </c>
      <c r="M14" s="473" t="s">
        <v>19</v>
      </c>
      <c r="N14" s="440" t="s">
        <v>19</v>
      </c>
      <c r="O14" s="440" t="s">
        <v>19</v>
      </c>
      <c r="P14" s="437" t="s">
        <v>19</v>
      </c>
      <c r="Q14" s="437" t="s">
        <v>19</v>
      </c>
      <c r="R14" s="434"/>
      <c r="S14" s="434"/>
      <c r="T14" s="439"/>
      <c r="U14" s="435"/>
      <c r="V14" s="474"/>
    </row>
    <row r="15" spans="1:22" ht="16.2" customHeight="1" thickBot="1">
      <c r="A15" s="920"/>
      <c r="B15" s="920"/>
      <c r="C15" s="475" t="s">
        <v>174</v>
      </c>
      <c r="D15" s="476">
        <v>2</v>
      </c>
      <c r="E15" s="477">
        <v>2</v>
      </c>
      <c r="F15" s="472" t="s">
        <v>19</v>
      </c>
      <c r="G15" s="472" t="s">
        <v>19</v>
      </c>
      <c r="H15" s="473" t="s">
        <v>19</v>
      </c>
      <c r="I15" s="473" t="s">
        <v>19</v>
      </c>
      <c r="J15" s="434">
        <v>2</v>
      </c>
      <c r="K15" s="434">
        <v>2</v>
      </c>
      <c r="L15" s="473" t="s">
        <v>19</v>
      </c>
      <c r="M15" s="473" t="s">
        <v>19</v>
      </c>
      <c r="N15" s="440" t="s">
        <v>19</v>
      </c>
      <c r="O15" s="440" t="s">
        <v>19</v>
      </c>
      <c r="P15" s="437" t="s">
        <v>19</v>
      </c>
      <c r="Q15" s="437" t="s">
        <v>19</v>
      </c>
      <c r="R15" s="434"/>
      <c r="S15" s="434"/>
      <c r="T15" s="439"/>
      <c r="U15" s="435"/>
      <c r="V15" s="474"/>
    </row>
    <row r="16" spans="1:22" ht="16.2" customHeight="1" thickBot="1">
      <c r="A16" s="920"/>
      <c r="B16" s="920"/>
      <c r="C16" s="478" t="s">
        <v>175</v>
      </c>
      <c r="D16" s="470">
        <v>2</v>
      </c>
      <c r="E16" s="471">
        <v>2</v>
      </c>
      <c r="F16" s="479"/>
      <c r="G16" s="479"/>
      <c r="H16" s="473"/>
      <c r="I16" s="473"/>
      <c r="J16" s="479"/>
      <c r="K16" s="479"/>
      <c r="L16" s="473"/>
      <c r="M16" s="473"/>
      <c r="N16" s="434">
        <v>2</v>
      </c>
      <c r="O16" s="434">
        <v>2</v>
      </c>
      <c r="P16" s="480" t="s">
        <v>19</v>
      </c>
      <c r="Q16" s="480" t="s">
        <v>19</v>
      </c>
      <c r="R16" s="434"/>
      <c r="S16" s="434"/>
      <c r="T16" s="439"/>
      <c r="U16" s="435"/>
      <c r="V16" s="474"/>
    </row>
    <row r="17" spans="1:22" ht="16.2" customHeight="1" thickBot="1">
      <c r="A17" s="920"/>
      <c r="B17" s="920"/>
      <c r="C17" s="465" t="s">
        <v>24</v>
      </c>
      <c r="D17" s="432">
        <f t="shared" ref="D17:E20" si="0">SUM(F17,H17,J17,L17,N17,P17,R17,T17)</f>
        <v>0</v>
      </c>
      <c r="E17" s="433">
        <f t="shared" si="0"/>
        <v>8</v>
      </c>
      <c r="F17" s="434">
        <v>0</v>
      </c>
      <c r="G17" s="434">
        <v>2</v>
      </c>
      <c r="H17" s="439">
        <v>0</v>
      </c>
      <c r="I17" s="439">
        <v>2</v>
      </c>
      <c r="J17" s="434">
        <v>0</v>
      </c>
      <c r="K17" s="434">
        <v>2</v>
      </c>
      <c r="L17" s="439">
        <v>0</v>
      </c>
      <c r="M17" s="439">
        <v>2</v>
      </c>
      <c r="N17" s="440"/>
      <c r="O17" s="440"/>
      <c r="P17" s="437"/>
      <c r="Q17" s="437"/>
      <c r="R17" s="434"/>
      <c r="S17" s="434"/>
      <c r="T17" s="439"/>
      <c r="U17" s="435"/>
      <c r="V17" s="481" t="s">
        <v>176</v>
      </c>
    </row>
    <row r="18" spans="1:22" ht="16.2" customHeight="1" thickBot="1">
      <c r="A18" s="920"/>
      <c r="B18" s="920"/>
      <c r="C18" s="465" t="s">
        <v>25</v>
      </c>
      <c r="D18" s="432">
        <f t="shared" si="0"/>
        <v>2</v>
      </c>
      <c r="E18" s="433">
        <f t="shared" si="0"/>
        <v>2</v>
      </c>
      <c r="F18" s="434">
        <v>2</v>
      </c>
      <c r="G18" s="434">
        <v>2</v>
      </c>
      <c r="H18" s="466" t="s">
        <v>168</v>
      </c>
      <c r="I18" s="466" t="s">
        <v>168</v>
      </c>
      <c r="J18" s="440"/>
      <c r="K18" s="440"/>
      <c r="L18" s="437"/>
      <c r="M18" s="437"/>
      <c r="N18" s="440"/>
      <c r="O18" s="440"/>
      <c r="P18" s="437"/>
      <c r="Q18" s="437"/>
      <c r="R18" s="434"/>
      <c r="S18" s="434"/>
      <c r="T18" s="439"/>
      <c r="U18" s="435"/>
      <c r="V18" s="340" t="s">
        <v>169</v>
      </c>
    </row>
    <row r="19" spans="1:22" ht="16.2" customHeight="1" thickBot="1">
      <c r="A19" s="920"/>
      <c r="B19" s="920"/>
      <c r="C19" s="465" t="s">
        <v>26</v>
      </c>
      <c r="D19" s="432">
        <f t="shared" si="0"/>
        <v>2</v>
      </c>
      <c r="E19" s="433">
        <f t="shared" si="0"/>
        <v>2</v>
      </c>
      <c r="F19" s="468" t="s">
        <v>170</v>
      </c>
      <c r="G19" s="468" t="s">
        <v>170</v>
      </c>
      <c r="H19" s="439">
        <v>2</v>
      </c>
      <c r="I19" s="439">
        <v>2</v>
      </c>
      <c r="J19" s="440"/>
      <c r="K19" s="440"/>
      <c r="L19" s="437"/>
      <c r="M19" s="437"/>
      <c r="N19" s="440"/>
      <c r="O19" s="440"/>
      <c r="P19" s="437"/>
      <c r="Q19" s="437"/>
      <c r="R19" s="434"/>
      <c r="S19" s="434"/>
      <c r="T19" s="439"/>
      <c r="U19" s="435"/>
      <c r="V19" s="340" t="s">
        <v>169</v>
      </c>
    </row>
    <row r="20" spans="1:22" ht="16.2" customHeight="1" thickBot="1">
      <c r="A20" s="920"/>
      <c r="B20" s="920"/>
      <c r="C20" s="465" t="s">
        <v>27</v>
      </c>
      <c r="D20" s="432">
        <f t="shared" si="0"/>
        <v>4</v>
      </c>
      <c r="E20" s="433">
        <f t="shared" si="0"/>
        <v>4</v>
      </c>
      <c r="F20" s="434"/>
      <c r="G20" s="434"/>
      <c r="H20" s="439"/>
      <c r="I20" s="439"/>
      <c r="J20" s="434">
        <v>2</v>
      </c>
      <c r="K20" s="434">
        <v>2</v>
      </c>
      <c r="L20" s="439">
        <v>2</v>
      </c>
      <c r="M20" s="439">
        <v>2</v>
      </c>
      <c r="N20" s="440"/>
      <c r="O20" s="440"/>
      <c r="P20" s="437"/>
      <c r="Q20" s="437"/>
      <c r="R20" s="434"/>
      <c r="S20" s="434"/>
      <c r="T20" s="439"/>
      <c r="U20" s="435"/>
      <c r="V20" s="340"/>
    </row>
    <row r="21" spans="1:22" ht="16.2" customHeight="1" thickBot="1">
      <c r="A21" s="920"/>
      <c r="B21" s="920"/>
      <c r="C21" s="465" t="s">
        <v>28</v>
      </c>
      <c r="D21" s="432">
        <v>2</v>
      </c>
      <c r="E21" s="433">
        <v>2</v>
      </c>
      <c r="F21" s="434"/>
      <c r="G21" s="434"/>
      <c r="H21" s="439"/>
      <c r="I21" s="439"/>
      <c r="J21" s="482" t="s">
        <v>168</v>
      </c>
      <c r="K21" s="482" t="s">
        <v>168</v>
      </c>
      <c r="L21" s="439">
        <v>2</v>
      </c>
      <c r="M21" s="439">
        <v>2</v>
      </c>
      <c r="N21" s="440"/>
      <c r="O21" s="440"/>
      <c r="P21" s="437"/>
      <c r="Q21" s="437"/>
      <c r="R21" s="434"/>
      <c r="S21" s="434"/>
      <c r="T21" s="439"/>
      <c r="U21" s="435"/>
      <c r="V21" s="340" t="s">
        <v>169</v>
      </c>
    </row>
    <row r="22" spans="1:22" ht="16.2" customHeight="1" thickBot="1">
      <c r="A22" s="920"/>
      <c r="B22" s="920"/>
      <c r="C22" s="316" t="s">
        <v>29</v>
      </c>
      <c r="D22" s="317">
        <f>SUM(D8:D21)</f>
        <v>46</v>
      </c>
      <c r="E22" s="318">
        <f>SUM(E8:E21)</f>
        <v>54</v>
      </c>
      <c r="F22" s="319">
        <f>SUM(F8:F21)</f>
        <v>10</v>
      </c>
      <c r="G22" s="319">
        <f t="shared" ref="G22:Q22" si="1">SUM(G8:G21)</f>
        <v>12</v>
      </c>
      <c r="H22" s="542">
        <f t="shared" si="1"/>
        <v>10</v>
      </c>
      <c r="I22" s="542">
        <f t="shared" si="1"/>
        <v>12</v>
      </c>
      <c r="J22" s="319">
        <f t="shared" si="1"/>
        <v>8</v>
      </c>
      <c r="K22" s="319">
        <f t="shared" si="1"/>
        <v>10</v>
      </c>
      <c r="L22" s="542">
        <f t="shared" si="1"/>
        <v>8</v>
      </c>
      <c r="M22" s="542">
        <f t="shared" si="1"/>
        <v>10</v>
      </c>
      <c r="N22" s="319">
        <f t="shared" si="1"/>
        <v>6</v>
      </c>
      <c r="O22" s="319">
        <f t="shared" si="1"/>
        <v>6</v>
      </c>
      <c r="P22" s="542">
        <f t="shared" si="1"/>
        <v>4</v>
      </c>
      <c r="Q22" s="542">
        <f t="shared" si="1"/>
        <v>4</v>
      </c>
      <c r="R22" s="319"/>
      <c r="S22" s="319"/>
      <c r="T22" s="320"/>
      <c r="U22" s="320"/>
      <c r="V22" s="321"/>
    </row>
    <row r="23" spans="1:22" ht="16.2" customHeight="1" thickBot="1">
      <c r="A23" s="920" t="s">
        <v>30</v>
      </c>
      <c r="B23" s="920"/>
      <c r="C23" s="322" t="s">
        <v>31</v>
      </c>
      <c r="D23" s="323">
        <v>2</v>
      </c>
      <c r="E23" s="324">
        <v>2</v>
      </c>
      <c r="F23" s="325">
        <v>2</v>
      </c>
      <c r="G23" s="325">
        <v>2</v>
      </c>
      <c r="H23" s="326"/>
      <c r="I23" s="326"/>
      <c r="J23" s="325"/>
      <c r="K23" s="325"/>
      <c r="L23" s="326"/>
      <c r="M23" s="326"/>
      <c r="N23" s="325"/>
      <c r="O23" s="525"/>
      <c r="P23" s="526"/>
      <c r="Q23" s="526"/>
      <c r="R23" s="525"/>
      <c r="S23" s="525"/>
      <c r="T23" s="526"/>
      <c r="U23" s="526"/>
      <c r="V23" s="431"/>
    </row>
    <row r="24" spans="1:22" ht="16.2" customHeight="1" thickBot="1">
      <c r="A24" s="920"/>
      <c r="B24" s="920"/>
      <c r="C24" s="419" t="s">
        <v>32</v>
      </c>
      <c r="D24" s="415">
        <v>2</v>
      </c>
      <c r="E24" s="416">
        <v>2</v>
      </c>
      <c r="F24" s="369"/>
      <c r="G24" s="369"/>
      <c r="H24" s="370">
        <v>2</v>
      </c>
      <c r="I24" s="370">
        <v>2</v>
      </c>
      <c r="J24" s="369"/>
      <c r="K24" s="369"/>
      <c r="L24" s="370"/>
      <c r="M24" s="370"/>
      <c r="N24" s="369"/>
      <c r="O24" s="527"/>
      <c r="P24" s="528"/>
      <c r="Q24" s="528"/>
      <c r="R24" s="527"/>
      <c r="S24" s="527"/>
      <c r="T24" s="528"/>
      <c r="U24" s="528"/>
      <c r="V24" s="417"/>
    </row>
    <row r="25" spans="1:22" ht="16.2" customHeight="1" thickBot="1">
      <c r="A25" s="920"/>
      <c r="B25" s="920"/>
      <c r="C25" s="316" t="s">
        <v>29</v>
      </c>
      <c r="D25" s="317">
        <v>4</v>
      </c>
      <c r="E25" s="318">
        <v>4</v>
      </c>
      <c r="F25" s="319">
        <v>2</v>
      </c>
      <c r="G25" s="319">
        <v>2</v>
      </c>
      <c r="H25" s="320">
        <v>2</v>
      </c>
      <c r="I25" s="320">
        <v>2</v>
      </c>
      <c r="J25" s="319"/>
      <c r="K25" s="319"/>
      <c r="L25" s="320"/>
      <c r="M25" s="320"/>
      <c r="N25" s="319"/>
      <c r="O25" s="319"/>
      <c r="P25" s="320"/>
      <c r="Q25" s="320"/>
      <c r="R25" s="319"/>
      <c r="S25" s="319"/>
      <c r="T25" s="320"/>
      <c r="U25" s="320"/>
      <c r="V25" s="441"/>
    </row>
    <row r="26" spans="1:22" ht="16.2" customHeight="1" thickBot="1">
      <c r="A26" s="920" t="s">
        <v>33</v>
      </c>
      <c r="B26" s="920"/>
      <c r="C26" s="328" t="s">
        <v>789</v>
      </c>
      <c r="D26" s="323">
        <v>1</v>
      </c>
      <c r="E26" s="324">
        <v>1</v>
      </c>
      <c r="F26" s="325">
        <v>1</v>
      </c>
      <c r="G26" s="325">
        <v>1</v>
      </c>
      <c r="H26" s="326"/>
      <c r="I26" s="326"/>
      <c r="J26" s="325"/>
      <c r="K26" s="325"/>
      <c r="L26" s="326"/>
      <c r="M26" s="326"/>
      <c r="N26" s="325"/>
      <c r="O26" s="325"/>
      <c r="P26" s="326"/>
      <c r="Q26" s="326"/>
      <c r="R26" s="325"/>
      <c r="S26" s="325"/>
      <c r="T26" s="326"/>
      <c r="U26" s="326"/>
      <c r="V26" s="431"/>
    </row>
    <row r="27" spans="1:22" ht="16.2" customHeight="1" thickBot="1">
      <c r="A27" s="920"/>
      <c r="B27" s="920"/>
      <c r="C27" s="334" t="s">
        <v>791</v>
      </c>
      <c r="D27" s="415">
        <v>1</v>
      </c>
      <c r="E27" s="416">
        <v>1</v>
      </c>
      <c r="F27" s="369"/>
      <c r="G27" s="369"/>
      <c r="H27" s="370">
        <v>1</v>
      </c>
      <c r="I27" s="370">
        <v>1</v>
      </c>
      <c r="J27" s="369"/>
      <c r="K27" s="369"/>
      <c r="L27" s="370"/>
      <c r="M27" s="370"/>
      <c r="N27" s="369"/>
      <c r="O27" s="369"/>
      <c r="P27" s="370"/>
      <c r="Q27" s="370"/>
      <c r="R27" s="369"/>
      <c r="S27" s="369"/>
      <c r="T27" s="370"/>
      <c r="U27" s="370"/>
      <c r="V27" s="417"/>
    </row>
    <row r="28" spans="1:22" ht="16.2" customHeight="1" thickBot="1">
      <c r="A28" s="920"/>
      <c r="B28" s="920"/>
      <c r="C28" s="334" t="s">
        <v>22</v>
      </c>
      <c r="D28" s="415">
        <v>2</v>
      </c>
      <c r="E28" s="416">
        <v>2</v>
      </c>
      <c r="F28" s="369">
        <v>2</v>
      </c>
      <c r="G28" s="369">
        <v>2</v>
      </c>
      <c r="H28" s="370" t="s">
        <v>19</v>
      </c>
      <c r="I28" s="370" t="s">
        <v>19</v>
      </c>
      <c r="J28" s="369" t="s">
        <v>19</v>
      </c>
      <c r="K28" s="369" t="s">
        <v>19</v>
      </c>
      <c r="L28" s="370" t="s">
        <v>19</v>
      </c>
      <c r="M28" s="370" t="s">
        <v>19</v>
      </c>
      <c r="N28" s="369"/>
      <c r="O28" s="369"/>
      <c r="P28" s="370"/>
      <c r="Q28" s="370"/>
      <c r="R28" s="369"/>
      <c r="S28" s="369"/>
      <c r="T28" s="370"/>
      <c r="U28" s="370"/>
      <c r="V28" s="417"/>
    </row>
    <row r="29" spans="1:22" ht="16.2" customHeight="1" thickBot="1">
      <c r="A29" s="920"/>
      <c r="B29" s="920"/>
      <c r="C29" s="334" t="s">
        <v>23</v>
      </c>
      <c r="D29" s="415">
        <v>2</v>
      </c>
      <c r="E29" s="416">
        <v>2</v>
      </c>
      <c r="F29" s="369" t="s">
        <v>19</v>
      </c>
      <c r="G29" s="369" t="s">
        <v>19</v>
      </c>
      <c r="H29" s="370">
        <v>2</v>
      </c>
      <c r="I29" s="370">
        <v>2</v>
      </c>
      <c r="J29" s="369" t="s">
        <v>19</v>
      </c>
      <c r="K29" s="369" t="s">
        <v>19</v>
      </c>
      <c r="L29" s="370" t="s">
        <v>19</v>
      </c>
      <c r="M29" s="370" t="s">
        <v>19</v>
      </c>
      <c r="N29" s="369"/>
      <c r="O29" s="369"/>
      <c r="P29" s="370"/>
      <c r="Q29" s="370"/>
      <c r="R29" s="369"/>
      <c r="S29" s="369"/>
      <c r="T29" s="370"/>
      <c r="U29" s="370"/>
      <c r="V29" s="417"/>
    </row>
    <row r="30" spans="1:22" ht="16.2" customHeight="1" thickBot="1">
      <c r="A30" s="920"/>
      <c r="B30" s="920"/>
      <c r="C30" s="334" t="s">
        <v>34</v>
      </c>
      <c r="D30" s="432">
        <v>8</v>
      </c>
      <c r="E30" s="433">
        <v>8</v>
      </c>
      <c r="F30" s="434">
        <v>4</v>
      </c>
      <c r="G30" s="434">
        <v>4</v>
      </c>
      <c r="H30" s="435">
        <v>4</v>
      </c>
      <c r="I30" s="435">
        <v>4</v>
      </c>
      <c r="J30" s="434"/>
      <c r="K30" s="434"/>
      <c r="L30" s="435"/>
      <c r="M30" s="435"/>
      <c r="N30" s="434"/>
      <c r="O30" s="434"/>
      <c r="P30" s="435"/>
      <c r="Q30" s="435"/>
      <c r="R30" s="434"/>
      <c r="S30" s="434"/>
      <c r="T30" s="435"/>
      <c r="U30" s="435"/>
      <c r="V30" s="417"/>
    </row>
    <row r="31" spans="1:22" ht="16.2" customHeight="1" thickBot="1">
      <c r="A31" s="920"/>
      <c r="B31" s="920"/>
      <c r="C31" s="334" t="s">
        <v>35</v>
      </c>
      <c r="D31" s="432">
        <v>8</v>
      </c>
      <c r="E31" s="433">
        <v>8</v>
      </c>
      <c r="F31" s="434">
        <v>4</v>
      </c>
      <c r="G31" s="434">
        <v>4</v>
      </c>
      <c r="H31" s="439">
        <v>4</v>
      </c>
      <c r="I31" s="439">
        <v>4</v>
      </c>
      <c r="J31" s="434"/>
      <c r="K31" s="434"/>
      <c r="L31" s="439"/>
      <c r="M31" s="439"/>
      <c r="N31" s="434"/>
      <c r="O31" s="434"/>
      <c r="P31" s="439"/>
      <c r="Q31" s="439"/>
      <c r="R31" s="434"/>
      <c r="S31" s="434"/>
      <c r="T31" s="439"/>
      <c r="U31" s="439"/>
      <c r="V31" s="417"/>
    </row>
    <row r="32" spans="1:22" ht="16.2" customHeight="1" thickBot="1">
      <c r="A32" s="920"/>
      <c r="B32" s="920"/>
      <c r="C32" s="334" t="s">
        <v>36</v>
      </c>
      <c r="D32" s="432">
        <v>8</v>
      </c>
      <c r="E32" s="433">
        <v>8</v>
      </c>
      <c r="F32" s="434"/>
      <c r="G32" s="434"/>
      <c r="H32" s="439"/>
      <c r="I32" s="439"/>
      <c r="J32" s="434">
        <v>4</v>
      </c>
      <c r="K32" s="434">
        <v>4</v>
      </c>
      <c r="L32" s="439">
        <v>4</v>
      </c>
      <c r="M32" s="439">
        <v>4</v>
      </c>
      <c r="N32" s="434"/>
      <c r="O32" s="434"/>
      <c r="P32" s="439"/>
      <c r="Q32" s="439"/>
      <c r="R32" s="434"/>
      <c r="S32" s="434"/>
      <c r="T32" s="439"/>
      <c r="U32" s="439"/>
      <c r="V32" s="417"/>
    </row>
    <row r="33" spans="1:22" ht="16.2" customHeight="1" thickBot="1">
      <c r="A33" s="920"/>
      <c r="B33" s="920"/>
      <c r="C33" s="334" t="s">
        <v>37</v>
      </c>
      <c r="D33" s="432">
        <v>8</v>
      </c>
      <c r="E33" s="433">
        <v>8</v>
      </c>
      <c r="F33" s="434"/>
      <c r="G33" s="434"/>
      <c r="H33" s="439"/>
      <c r="I33" s="439"/>
      <c r="J33" s="434">
        <v>4</v>
      </c>
      <c r="K33" s="434">
        <v>4</v>
      </c>
      <c r="L33" s="439">
        <v>4</v>
      </c>
      <c r="M33" s="439">
        <v>4</v>
      </c>
      <c r="N33" s="434"/>
      <c r="O33" s="434"/>
      <c r="P33" s="439"/>
      <c r="Q33" s="439"/>
      <c r="R33" s="434"/>
      <c r="S33" s="434"/>
      <c r="T33" s="439"/>
      <c r="U33" s="439"/>
      <c r="V33" s="417"/>
    </row>
    <row r="34" spans="1:22" ht="16.2" customHeight="1" thickBot="1">
      <c r="A34" s="920"/>
      <c r="B34" s="920"/>
      <c r="C34" s="334" t="s">
        <v>860</v>
      </c>
      <c r="D34" s="432">
        <v>4</v>
      </c>
      <c r="E34" s="433">
        <v>4</v>
      </c>
      <c r="F34" s="434"/>
      <c r="G34" s="434"/>
      <c r="H34" s="439"/>
      <c r="I34" s="439"/>
      <c r="J34" s="434">
        <v>2</v>
      </c>
      <c r="K34" s="434">
        <v>2</v>
      </c>
      <c r="L34" s="435">
        <v>2</v>
      </c>
      <c r="M34" s="435">
        <v>2</v>
      </c>
      <c r="N34" s="434"/>
      <c r="O34" s="434"/>
      <c r="P34" s="439"/>
      <c r="Q34" s="439"/>
      <c r="R34" s="434"/>
      <c r="S34" s="434"/>
      <c r="T34" s="439"/>
      <c r="U34" s="439"/>
      <c r="V34" s="417"/>
    </row>
    <row r="35" spans="1:22" ht="16.2" customHeight="1" thickBot="1">
      <c r="A35" s="920"/>
      <c r="B35" s="920"/>
      <c r="C35" s="334" t="s">
        <v>38</v>
      </c>
      <c r="D35" s="432">
        <v>6</v>
      </c>
      <c r="E35" s="433">
        <v>6</v>
      </c>
      <c r="F35" s="434"/>
      <c r="G35" s="434"/>
      <c r="H35" s="439"/>
      <c r="I35" s="439"/>
      <c r="J35" s="434"/>
      <c r="K35" s="434"/>
      <c r="L35" s="439"/>
      <c r="M35" s="439"/>
      <c r="N35" s="434">
        <v>3</v>
      </c>
      <c r="O35" s="434">
        <v>3</v>
      </c>
      <c r="P35" s="439">
        <v>3</v>
      </c>
      <c r="Q35" s="439">
        <v>3</v>
      </c>
      <c r="R35" s="434"/>
      <c r="S35" s="434"/>
      <c r="T35" s="439"/>
      <c r="U35" s="439"/>
      <c r="V35" s="417"/>
    </row>
    <row r="36" spans="1:22" ht="16.2" customHeight="1" thickBot="1">
      <c r="A36" s="920"/>
      <c r="B36" s="920"/>
      <c r="C36" s="334" t="s">
        <v>39</v>
      </c>
      <c r="D36" s="432">
        <v>4</v>
      </c>
      <c r="E36" s="433">
        <v>4</v>
      </c>
      <c r="F36" s="434"/>
      <c r="G36" s="434"/>
      <c r="H36" s="439"/>
      <c r="I36" s="439"/>
      <c r="J36" s="434"/>
      <c r="K36" s="434"/>
      <c r="L36" s="439"/>
      <c r="M36" s="439"/>
      <c r="N36" s="434">
        <v>2</v>
      </c>
      <c r="O36" s="434">
        <v>2</v>
      </c>
      <c r="P36" s="439">
        <v>2</v>
      </c>
      <c r="Q36" s="439">
        <v>2</v>
      </c>
      <c r="R36" s="434"/>
      <c r="S36" s="434"/>
      <c r="T36" s="439"/>
      <c r="U36" s="439"/>
      <c r="V36" s="417"/>
    </row>
    <row r="37" spans="1:22" ht="16.2" customHeight="1" thickBot="1">
      <c r="A37" s="920"/>
      <c r="B37" s="920"/>
      <c r="C37" s="334" t="s">
        <v>861</v>
      </c>
      <c r="D37" s="432">
        <v>4</v>
      </c>
      <c r="E37" s="433">
        <v>4</v>
      </c>
      <c r="F37" s="434"/>
      <c r="G37" s="434"/>
      <c r="H37" s="439"/>
      <c r="I37" s="439"/>
      <c r="J37" s="434"/>
      <c r="K37" s="434"/>
      <c r="L37" s="439"/>
      <c r="M37" s="439"/>
      <c r="N37" s="434">
        <v>2</v>
      </c>
      <c r="O37" s="434">
        <v>2</v>
      </c>
      <c r="P37" s="439">
        <v>2</v>
      </c>
      <c r="Q37" s="439">
        <v>2</v>
      </c>
      <c r="R37" s="434"/>
      <c r="S37" s="434"/>
      <c r="T37" s="439"/>
      <c r="U37" s="439"/>
      <c r="V37" s="417"/>
    </row>
    <row r="38" spans="1:22" ht="16.2" customHeight="1" thickBot="1">
      <c r="A38" s="920"/>
      <c r="B38" s="920"/>
      <c r="C38" s="334" t="s">
        <v>40</v>
      </c>
      <c r="D38" s="432">
        <v>4</v>
      </c>
      <c r="E38" s="433">
        <v>4</v>
      </c>
      <c r="F38" s="434"/>
      <c r="G38" s="434"/>
      <c r="H38" s="439"/>
      <c r="I38" s="439"/>
      <c r="J38" s="434"/>
      <c r="K38" s="434"/>
      <c r="L38" s="439"/>
      <c r="M38" s="439"/>
      <c r="N38" s="434"/>
      <c r="O38" s="434"/>
      <c r="P38" s="439"/>
      <c r="Q38" s="439"/>
      <c r="R38" s="434">
        <v>2</v>
      </c>
      <c r="S38" s="434">
        <v>2</v>
      </c>
      <c r="T38" s="439">
        <v>2</v>
      </c>
      <c r="U38" s="439">
        <v>2</v>
      </c>
      <c r="V38" s="417"/>
    </row>
    <row r="39" spans="1:22" ht="16.2" customHeight="1" thickBot="1">
      <c r="A39" s="920"/>
      <c r="B39" s="920"/>
      <c r="C39" s="316" t="s">
        <v>29</v>
      </c>
      <c r="D39" s="317">
        <f>SUM(D26:D38)</f>
        <v>60</v>
      </c>
      <c r="E39" s="318">
        <f>SUM(E26:E38)</f>
        <v>60</v>
      </c>
      <c r="F39" s="319">
        <f t="shared" ref="F39:U39" si="2">SUM(F26:F38)</f>
        <v>11</v>
      </c>
      <c r="G39" s="319">
        <f t="shared" si="2"/>
        <v>11</v>
      </c>
      <c r="H39" s="320">
        <f t="shared" si="2"/>
        <v>11</v>
      </c>
      <c r="I39" s="320">
        <f t="shared" si="2"/>
        <v>11</v>
      </c>
      <c r="J39" s="319">
        <f t="shared" si="2"/>
        <v>10</v>
      </c>
      <c r="K39" s="319">
        <f t="shared" si="2"/>
        <v>10</v>
      </c>
      <c r="L39" s="320">
        <f t="shared" si="2"/>
        <v>10</v>
      </c>
      <c r="M39" s="320">
        <f t="shared" si="2"/>
        <v>10</v>
      </c>
      <c r="N39" s="319">
        <f t="shared" si="2"/>
        <v>7</v>
      </c>
      <c r="O39" s="319">
        <f t="shared" si="2"/>
        <v>7</v>
      </c>
      <c r="P39" s="320">
        <f t="shared" si="2"/>
        <v>7</v>
      </c>
      <c r="Q39" s="320">
        <f t="shared" si="2"/>
        <v>7</v>
      </c>
      <c r="R39" s="319">
        <f t="shared" si="2"/>
        <v>2</v>
      </c>
      <c r="S39" s="319">
        <f t="shared" si="2"/>
        <v>2</v>
      </c>
      <c r="T39" s="320">
        <f t="shared" si="2"/>
        <v>2</v>
      </c>
      <c r="U39" s="320">
        <f t="shared" si="2"/>
        <v>2</v>
      </c>
      <c r="V39" s="441"/>
    </row>
    <row r="40" spans="1:22" ht="16.2" customHeight="1" thickBot="1">
      <c r="A40" s="972" t="s">
        <v>41</v>
      </c>
      <c r="B40" s="919" t="s">
        <v>42</v>
      </c>
      <c r="C40" s="328" t="s">
        <v>805</v>
      </c>
      <c r="D40" s="488">
        <v>3</v>
      </c>
      <c r="E40" s="513">
        <v>3</v>
      </c>
      <c r="F40" s="514"/>
      <c r="G40" s="514"/>
      <c r="H40" s="515"/>
      <c r="I40" s="515"/>
      <c r="J40" s="514"/>
      <c r="K40" s="514"/>
      <c r="L40" s="515"/>
      <c r="M40" s="515"/>
      <c r="N40" s="514">
        <v>3</v>
      </c>
      <c r="O40" s="514">
        <v>3</v>
      </c>
      <c r="P40" s="515"/>
      <c r="Q40" s="515"/>
      <c r="R40" s="514"/>
      <c r="S40" s="514"/>
      <c r="T40" s="515"/>
      <c r="U40" s="515"/>
      <c r="V40" s="981" t="s">
        <v>814</v>
      </c>
    </row>
    <row r="41" spans="1:22" ht="16.2" customHeight="1" thickBot="1">
      <c r="A41" s="972"/>
      <c r="B41" s="919"/>
      <c r="C41" s="334" t="s">
        <v>321</v>
      </c>
      <c r="D41" s="476">
        <v>3</v>
      </c>
      <c r="E41" s="477">
        <v>3</v>
      </c>
      <c r="F41" s="517"/>
      <c r="G41" s="517"/>
      <c r="H41" s="518"/>
      <c r="I41" s="518"/>
      <c r="J41" s="517"/>
      <c r="K41" s="517"/>
      <c r="L41" s="518"/>
      <c r="M41" s="518"/>
      <c r="N41" s="517">
        <v>3</v>
      </c>
      <c r="O41" s="517">
        <v>3</v>
      </c>
      <c r="P41" s="518"/>
      <c r="Q41" s="518"/>
      <c r="R41" s="517"/>
      <c r="S41" s="517"/>
      <c r="T41" s="518"/>
      <c r="U41" s="518"/>
      <c r="V41" s="982"/>
    </row>
    <row r="42" spans="1:22" ht="16.2" customHeight="1" thickBot="1">
      <c r="A42" s="972"/>
      <c r="B42" s="919"/>
      <c r="C42" s="334" t="s">
        <v>806</v>
      </c>
      <c r="D42" s="476">
        <v>3</v>
      </c>
      <c r="E42" s="477">
        <v>3</v>
      </c>
      <c r="F42" s="517"/>
      <c r="G42" s="517"/>
      <c r="H42" s="518"/>
      <c r="I42" s="518"/>
      <c r="J42" s="517"/>
      <c r="K42" s="517"/>
      <c r="L42" s="518"/>
      <c r="M42" s="518"/>
      <c r="N42" s="517"/>
      <c r="O42" s="517"/>
      <c r="P42" s="518">
        <v>3</v>
      </c>
      <c r="Q42" s="518">
        <v>3</v>
      </c>
      <c r="R42" s="517"/>
      <c r="S42" s="517"/>
      <c r="T42" s="518"/>
      <c r="U42" s="518"/>
      <c r="V42" s="982" t="s">
        <v>815</v>
      </c>
    </row>
    <row r="43" spans="1:22" ht="16.2" customHeight="1" thickBot="1">
      <c r="A43" s="972"/>
      <c r="B43" s="919"/>
      <c r="C43" s="334" t="s">
        <v>44</v>
      </c>
      <c r="D43" s="476">
        <v>3</v>
      </c>
      <c r="E43" s="477">
        <v>3</v>
      </c>
      <c r="F43" s="517"/>
      <c r="G43" s="517"/>
      <c r="H43" s="518"/>
      <c r="I43" s="518"/>
      <c r="J43" s="517"/>
      <c r="K43" s="517"/>
      <c r="L43" s="518"/>
      <c r="M43" s="518"/>
      <c r="N43" s="517"/>
      <c r="O43" s="517"/>
      <c r="P43" s="518">
        <v>3</v>
      </c>
      <c r="Q43" s="518">
        <v>3</v>
      </c>
      <c r="R43" s="517"/>
      <c r="S43" s="517"/>
      <c r="T43" s="518"/>
      <c r="U43" s="518"/>
      <c r="V43" s="982"/>
    </row>
    <row r="44" spans="1:22" ht="16.2" customHeight="1" thickBot="1">
      <c r="A44" s="972"/>
      <c r="B44" s="919"/>
      <c r="C44" s="334" t="s">
        <v>45</v>
      </c>
      <c r="D44" s="476">
        <v>4</v>
      </c>
      <c r="E44" s="477">
        <v>4</v>
      </c>
      <c r="F44" s="517"/>
      <c r="G44" s="517"/>
      <c r="H44" s="518"/>
      <c r="I44" s="518"/>
      <c r="J44" s="517"/>
      <c r="K44" s="517"/>
      <c r="L44" s="518"/>
      <c r="M44" s="518"/>
      <c r="N44" s="517"/>
      <c r="O44" s="517"/>
      <c r="P44" s="518"/>
      <c r="Q44" s="518"/>
      <c r="R44" s="517">
        <v>2</v>
      </c>
      <c r="S44" s="517">
        <v>2</v>
      </c>
      <c r="T44" s="518">
        <v>2</v>
      </c>
      <c r="U44" s="518">
        <v>2</v>
      </c>
      <c r="V44" s="529" t="s">
        <v>43</v>
      </c>
    </row>
    <row r="45" spans="1:22" ht="16.2" customHeight="1" thickBot="1">
      <c r="A45" s="972"/>
      <c r="B45" s="919"/>
      <c r="C45" s="334" t="s">
        <v>49</v>
      </c>
      <c r="D45" s="476">
        <v>4</v>
      </c>
      <c r="E45" s="477">
        <v>4</v>
      </c>
      <c r="F45" s="517"/>
      <c r="G45" s="517"/>
      <c r="H45" s="518"/>
      <c r="I45" s="518"/>
      <c r="J45" s="517"/>
      <c r="K45" s="517"/>
      <c r="L45" s="518"/>
      <c r="M45" s="518"/>
      <c r="N45" s="517">
        <v>2</v>
      </c>
      <c r="O45" s="517">
        <v>2</v>
      </c>
      <c r="P45" s="518">
        <v>2</v>
      </c>
      <c r="Q45" s="518">
        <v>2</v>
      </c>
      <c r="R45" s="517"/>
      <c r="S45" s="517"/>
      <c r="T45" s="518"/>
      <c r="U45" s="518"/>
      <c r="V45" s="530"/>
    </row>
    <row r="46" spans="1:22" ht="16.2" customHeight="1" thickBot="1">
      <c r="A46" s="972"/>
      <c r="B46" s="919"/>
      <c r="C46" s="334" t="s">
        <v>51</v>
      </c>
      <c r="D46" s="476">
        <v>3</v>
      </c>
      <c r="E46" s="477">
        <v>3</v>
      </c>
      <c r="F46" s="517"/>
      <c r="G46" s="517"/>
      <c r="H46" s="518"/>
      <c r="I46" s="518"/>
      <c r="J46" s="517"/>
      <c r="K46" s="517"/>
      <c r="L46" s="518"/>
      <c r="M46" s="518"/>
      <c r="N46" s="517"/>
      <c r="O46" s="517"/>
      <c r="P46" s="518"/>
      <c r="Q46" s="518"/>
      <c r="R46" s="517">
        <v>3</v>
      </c>
      <c r="S46" s="517">
        <v>3</v>
      </c>
      <c r="T46" s="518"/>
      <c r="U46" s="518"/>
      <c r="V46" s="418"/>
    </row>
    <row r="47" spans="1:22" ht="16.2" customHeight="1" thickBot="1">
      <c r="A47" s="972"/>
      <c r="B47" s="919"/>
      <c r="C47" s="334" t="s">
        <v>52</v>
      </c>
      <c r="D47" s="476">
        <v>2</v>
      </c>
      <c r="E47" s="477">
        <v>2</v>
      </c>
      <c r="F47" s="517"/>
      <c r="G47" s="517"/>
      <c r="H47" s="518"/>
      <c r="I47" s="518"/>
      <c r="J47" s="517"/>
      <c r="K47" s="517"/>
      <c r="L47" s="518"/>
      <c r="M47" s="518"/>
      <c r="N47" s="517">
        <v>2</v>
      </c>
      <c r="O47" s="517">
        <v>2</v>
      </c>
      <c r="P47" s="518"/>
      <c r="Q47" s="518"/>
      <c r="R47" s="517"/>
      <c r="S47" s="517"/>
      <c r="T47" s="518"/>
      <c r="U47" s="518"/>
      <c r="V47" s="418"/>
    </row>
    <row r="48" spans="1:22" ht="16.2" customHeight="1" thickBot="1">
      <c r="A48" s="972"/>
      <c r="B48" s="919"/>
      <c r="C48" s="334" t="s">
        <v>53</v>
      </c>
      <c r="D48" s="476">
        <v>2</v>
      </c>
      <c r="E48" s="477">
        <v>2</v>
      </c>
      <c r="F48" s="517"/>
      <c r="G48" s="517"/>
      <c r="H48" s="518"/>
      <c r="I48" s="518"/>
      <c r="J48" s="517"/>
      <c r="K48" s="517"/>
      <c r="L48" s="518"/>
      <c r="M48" s="518"/>
      <c r="N48" s="517"/>
      <c r="O48" s="517"/>
      <c r="P48" s="518">
        <v>2</v>
      </c>
      <c r="Q48" s="518">
        <v>2</v>
      </c>
      <c r="R48" s="517"/>
      <c r="S48" s="517"/>
      <c r="T48" s="518"/>
      <c r="U48" s="518"/>
      <c r="V48" s="418"/>
    </row>
    <row r="49" spans="1:22" ht="16.2" customHeight="1" thickBot="1">
      <c r="A49" s="972"/>
      <c r="B49" s="919"/>
      <c r="C49" s="334" t="s">
        <v>862</v>
      </c>
      <c r="D49" s="476">
        <v>2</v>
      </c>
      <c r="E49" s="477">
        <v>2</v>
      </c>
      <c r="F49" s="517"/>
      <c r="G49" s="517"/>
      <c r="H49" s="518"/>
      <c r="I49" s="518"/>
      <c r="J49" s="517"/>
      <c r="K49" s="517"/>
      <c r="L49" s="518"/>
      <c r="M49" s="518"/>
      <c r="N49" s="517">
        <v>2</v>
      </c>
      <c r="O49" s="517">
        <v>2</v>
      </c>
      <c r="P49" s="518"/>
      <c r="Q49" s="518"/>
      <c r="R49" s="517"/>
      <c r="S49" s="517"/>
      <c r="T49" s="518"/>
      <c r="U49" s="518"/>
      <c r="V49" s="418"/>
    </row>
    <row r="50" spans="1:22" ht="16.2" customHeight="1" thickBot="1">
      <c r="A50" s="972"/>
      <c r="B50" s="919"/>
      <c r="C50" s="334" t="s">
        <v>47</v>
      </c>
      <c r="D50" s="476">
        <v>2</v>
      </c>
      <c r="E50" s="477">
        <v>2</v>
      </c>
      <c r="F50" s="517"/>
      <c r="G50" s="517"/>
      <c r="H50" s="518"/>
      <c r="I50" s="518"/>
      <c r="J50" s="517"/>
      <c r="K50" s="517"/>
      <c r="L50" s="518"/>
      <c r="M50" s="518"/>
      <c r="N50" s="517"/>
      <c r="O50" s="517"/>
      <c r="P50" s="518">
        <v>2</v>
      </c>
      <c r="Q50" s="518">
        <v>2</v>
      </c>
      <c r="R50" s="517"/>
      <c r="S50" s="517"/>
      <c r="T50" s="518"/>
      <c r="U50" s="518"/>
      <c r="V50" s="418"/>
    </row>
    <row r="51" spans="1:22" ht="16.2" customHeight="1" thickBot="1">
      <c r="A51" s="972"/>
      <c r="B51" s="919"/>
      <c r="C51" s="731" t="s">
        <v>48</v>
      </c>
      <c r="D51" s="732">
        <v>2</v>
      </c>
      <c r="E51" s="733">
        <v>2</v>
      </c>
      <c r="F51" s="734"/>
      <c r="G51" s="734"/>
      <c r="H51" s="735"/>
      <c r="I51" s="735"/>
      <c r="J51" s="734"/>
      <c r="K51" s="734"/>
      <c r="L51" s="735"/>
      <c r="M51" s="735"/>
      <c r="N51" s="734"/>
      <c r="O51" s="734"/>
      <c r="P51" s="735"/>
      <c r="Q51" s="735"/>
      <c r="R51" s="734"/>
      <c r="S51" s="734"/>
      <c r="T51" s="735">
        <v>2</v>
      </c>
      <c r="U51" s="735">
        <v>2</v>
      </c>
      <c r="V51" s="418"/>
    </row>
    <row r="52" spans="1:22" ht="16.2" customHeight="1" thickBot="1">
      <c r="A52" s="972"/>
      <c r="B52" s="919"/>
      <c r="C52" s="334" t="s">
        <v>50</v>
      </c>
      <c r="D52" s="476">
        <v>2</v>
      </c>
      <c r="E52" s="477">
        <v>2</v>
      </c>
      <c r="F52" s="517"/>
      <c r="G52" s="517"/>
      <c r="H52" s="518"/>
      <c r="I52" s="518"/>
      <c r="J52" s="517"/>
      <c r="K52" s="517"/>
      <c r="L52" s="518"/>
      <c r="M52" s="518"/>
      <c r="N52" s="517"/>
      <c r="O52" s="517"/>
      <c r="P52" s="518"/>
      <c r="Q52" s="518"/>
      <c r="R52" s="517">
        <v>2</v>
      </c>
      <c r="S52" s="517">
        <v>2</v>
      </c>
      <c r="T52" s="518"/>
      <c r="U52" s="518"/>
      <c r="V52" s="418"/>
    </row>
    <row r="53" spans="1:22" ht="16.2" customHeight="1" thickBot="1">
      <c r="A53" s="972"/>
      <c r="B53" s="919"/>
      <c r="C53" s="334" t="s">
        <v>150</v>
      </c>
      <c r="D53" s="476">
        <v>4</v>
      </c>
      <c r="E53" s="477">
        <v>4</v>
      </c>
      <c r="F53" s="531"/>
      <c r="G53" s="531"/>
      <c r="H53" s="532"/>
      <c r="I53" s="532"/>
      <c r="J53" s="531"/>
      <c r="K53" s="531"/>
      <c r="L53" s="532"/>
      <c r="M53" s="532"/>
      <c r="N53" s="517"/>
      <c r="O53" s="517"/>
      <c r="P53" s="518"/>
      <c r="Q53" s="518"/>
      <c r="R53" s="517">
        <v>2</v>
      </c>
      <c r="S53" s="517">
        <v>2</v>
      </c>
      <c r="T53" s="518">
        <v>2</v>
      </c>
      <c r="U53" s="518">
        <v>2</v>
      </c>
      <c r="V53" s="533"/>
    </row>
    <row r="54" spans="1:22" ht="16.2" customHeight="1" thickBot="1">
      <c r="A54" s="972"/>
      <c r="B54" s="919"/>
      <c r="C54" s="731" t="s">
        <v>1049</v>
      </c>
      <c r="D54" s="732">
        <v>2</v>
      </c>
      <c r="E54" s="733">
        <v>2</v>
      </c>
      <c r="F54" s="734"/>
      <c r="G54" s="734"/>
      <c r="H54" s="735"/>
      <c r="I54" s="735"/>
      <c r="J54" s="734"/>
      <c r="K54" s="734"/>
      <c r="L54" s="735"/>
      <c r="M54" s="735"/>
      <c r="N54" s="734"/>
      <c r="O54" s="734"/>
      <c r="P54" s="735"/>
      <c r="Q54" s="735"/>
      <c r="R54" s="734">
        <v>2</v>
      </c>
      <c r="S54" s="734">
        <v>2</v>
      </c>
      <c r="T54" s="735"/>
      <c r="U54" s="735"/>
      <c r="V54" s="418"/>
    </row>
    <row r="55" spans="1:22" ht="16.2" customHeight="1" thickBot="1">
      <c r="A55" s="972"/>
      <c r="B55" s="919"/>
      <c r="C55" s="731" t="s">
        <v>1050</v>
      </c>
      <c r="D55" s="732">
        <v>2</v>
      </c>
      <c r="E55" s="733">
        <v>2</v>
      </c>
      <c r="F55" s="736"/>
      <c r="G55" s="736"/>
      <c r="H55" s="737"/>
      <c r="I55" s="737"/>
      <c r="J55" s="736"/>
      <c r="K55" s="736"/>
      <c r="L55" s="737"/>
      <c r="M55" s="737"/>
      <c r="N55" s="734"/>
      <c r="O55" s="734"/>
      <c r="P55" s="735"/>
      <c r="Q55" s="735"/>
      <c r="R55" s="734"/>
      <c r="S55" s="734"/>
      <c r="T55" s="735">
        <v>2</v>
      </c>
      <c r="U55" s="735">
        <v>2</v>
      </c>
      <c r="V55" s="533"/>
    </row>
    <row r="56" spans="1:22" ht="16.2" customHeight="1" thickBot="1">
      <c r="A56" s="972"/>
      <c r="B56" s="919"/>
      <c r="C56" s="355" t="s">
        <v>46</v>
      </c>
      <c r="D56" s="520">
        <v>4</v>
      </c>
      <c r="E56" s="521">
        <v>4</v>
      </c>
      <c r="F56" s="534"/>
      <c r="G56" s="534"/>
      <c r="H56" s="535"/>
      <c r="I56" s="535"/>
      <c r="J56" s="534"/>
      <c r="K56" s="534"/>
      <c r="L56" s="535"/>
      <c r="M56" s="535"/>
      <c r="N56" s="534"/>
      <c r="O56" s="534"/>
      <c r="P56" s="535"/>
      <c r="Q56" s="535"/>
      <c r="R56" s="534">
        <v>2</v>
      </c>
      <c r="S56" s="534">
        <v>2</v>
      </c>
      <c r="T56" s="535">
        <v>2</v>
      </c>
      <c r="U56" s="535">
        <v>2</v>
      </c>
      <c r="V56" s="536"/>
    </row>
    <row r="57" spans="1:22" ht="16.2" customHeight="1" thickBot="1">
      <c r="A57" s="972"/>
      <c r="B57" s="919" t="s">
        <v>54</v>
      </c>
      <c r="C57" s="328" t="s">
        <v>55</v>
      </c>
      <c r="D57" s="323">
        <v>6</v>
      </c>
      <c r="E57" s="324">
        <v>6</v>
      </c>
      <c r="F57" s="325"/>
      <c r="G57" s="325"/>
      <c r="H57" s="326"/>
      <c r="I57" s="326"/>
      <c r="J57" s="325"/>
      <c r="K57" s="325"/>
      <c r="L57" s="326"/>
      <c r="M57" s="326"/>
      <c r="N57" s="325">
        <v>3</v>
      </c>
      <c r="O57" s="325">
        <v>3</v>
      </c>
      <c r="P57" s="326">
        <v>3</v>
      </c>
      <c r="Q57" s="326">
        <v>3</v>
      </c>
      <c r="R57" s="325"/>
      <c r="S57" s="325"/>
      <c r="T57" s="326"/>
      <c r="U57" s="326"/>
      <c r="V57" s="516" t="s">
        <v>825</v>
      </c>
    </row>
    <row r="58" spans="1:22" ht="16.2" customHeight="1" thickBot="1">
      <c r="A58" s="972"/>
      <c r="B58" s="919"/>
      <c r="C58" s="334" t="s">
        <v>583</v>
      </c>
      <c r="D58" s="415">
        <v>3</v>
      </c>
      <c r="E58" s="416">
        <v>3</v>
      </c>
      <c r="F58" s="369"/>
      <c r="G58" s="369"/>
      <c r="H58" s="370"/>
      <c r="I58" s="370"/>
      <c r="J58" s="369"/>
      <c r="K58" s="369"/>
      <c r="L58" s="370"/>
      <c r="M58" s="370"/>
      <c r="N58" s="369">
        <v>3</v>
      </c>
      <c r="O58" s="369">
        <v>3</v>
      </c>
      <c r="P58" s="370"/>
      <c r="Q58" s="370"/>
      <c r="R58" s="369"/>
      <c r="S58" s="369"/>
      <c r="T58" s="370"/>
      <c r="U58" s="370"/>
      <c r="V58" s="985" t="s">
        <v>825</v>
      </c>
    </row>
    <row r="59" spans="1:22" ht="16.2" customHeight="1" thickBot="1">
      <c r="A59" s="972"/>
      <c r="B59" s="919"/>
      <c r="C59" s="334" t="s">
        <v>615</v>
      </c>
      <c r="D59" s="415">
        <v>3</v>
      </c>
      <c r="E59" s="416">
        <v>3</v>
      </c>
      <c r="F59" s="369"/>
      <c r="G59" s="369"/>
      <c r="H59" s="370"/>
      <c r="I59" s="370"/>
      <c r="J59" s="369"/>
      <c r="K59" s="369"/>
      <c r="L59" s="370"/>
      <c r="M59" s="370"/>
      <c r="N59" s="369"/>
      <c r="O59" s="369"/>
      <c r="P59" s="370">
        <v>3</v>
      </c>
      <c r="Q59" s="370">
        <v>3</v>
      </c>
      <c r="R59" s="369"/>
      <c r="S59" s="369"/>
      <c r="T59" s="370"/>
      <c r="U59" s="370"/>
      <c r="V59" s="985"/>
    </row>
    <row r="60" spans="1:22" ht="16.2" customHeight="1" thickBot="1">
      <c r="A60" s="972"/>
      <c r="B60" s="919"/>
      <c r="C60" s="334" t="s">
        <v>45</v>
      </c>
      <c r="D60" s="415">
        <v>4</v>
      </c>
      <c r="E60" s="416">
        <v>4</v>
      </c>
      <c r="F60" s="369"/>
      <c r="G60" s="369"/>
      <c r="H60" s="370"/>
      <c r="I60" s="370"/>
      <c r="J60" s="369"/>
      <c r="K60" s="369"/>
      <c r="L60" s="370"/>
      <c r="M60" s="370"/>
      <c r="N60" s="369"/>
      <c r="O60" s="369"/>
      <c r="P60" s="370"/>
      <c r="Q60" s="370"/>
      <c r="R60" s="369">
        <v>2</v>
      </c>
      <c r="S60" s="369">
        <v>2</v>
      </c>
      <c r="T60" s="370">
        <v>2</v>
      </c>
      <c r="U60" s="370">
        <v>2</v>
      </c>
      <c r="V60" s="537" t="s">
        <v>43</v>
      </c>
    </row>
    <row r="61" spans="1:22" ht="16.2" customHeight="1" thickBot="1">
      <c r="A61" s="972"/>
      <c r="B61" s="919"/>
      <c r="C61" s="334" t="s">
        <v>49</v>
      </c>
      <c r="D61" s="415">
        <v>4</v>
      </c>
      <c r="E61" s="416">
        <v>4</v>
      </c>
      <c r="F61" s="369"/>
      <c r="G61" s="369"/>
      <c r="H61" s="370"/>
      <c r="I61" s="370"/>
      <c r="J61" s="369"/>
      <c r="K61" s="369"/>
      <c r="L61" s="370"/>
      <c r="M61" s="370"/>
      <c r="N61" s="369">
        <v>2</v>
      </c>
      <c r="O61" s="369">
        <v>2</v>
      </c>
      <c r="P61" s="370">
        <v>2</v>
      </c>
      <c r="Q61" s="370">
        <v>2</v>
      </c>
      <c r="R61" s="369"/>
      <c r="S61" s="369"/>
      <c r="T61" s="370"/>
      <c r="U61" s="370"/>
      <c r="V61" s="533"/>
    </row>
    <row r="62" spans="1:22" ht="16.2" customHeight="1" thickBot="1">
      <c r="A62" s="972"/>
      <c r="B62" s="919"/>
      <c r="C62" s="334" t="s">
        <v>51</v>
      </c>
      <c r="D62" s="415">
        <v>3</v>
      </c>
      <c r="E62" s="416">
        <v>3</v>
      </c>
      <c r="F62" s="369"/>
      <c r="G62" s="369"/>
      <c r="H62" s="370"/>
      <c r="I62" s="370"/>
      <c r="J62" s="369"/>
      <c r="K62" s="369"/>
      <c r="L62" s="370"/>
      <c r="M62" s="370"/>
      <c r="N62" s="369"/>
      <c r="O62" s="369"/>
      <c r="P62" s="370"/>
      <c r="Q62" s="370"/>
      <c r="R62" s="369">
        <v>3</v>
      </c>
      <c r="S62" s="369">
        <v>3</v>
      </c>
      <c r="T62" s="370"/>
      <c r="U62" s="370"/>
      <c r="V62" s="533"/>
    </row>
    <row r="63" spans="1:22" ht="16.2" customHeight="1" thickBot="1">
      <c r="A63" s="972"/>
      <c r="B63" s="919"/>
      <c r="C63" s="334" t="s">
        <v>52</v>
      </c>
      <c r="D63" s="415">
        <v>2</v>
      </c>
      <c r="E63" s="416">
        <v>2</v>
      </c>
      <c r="F63" s="369"/>
      <c r="G63" s="369"/>
      <c r="H63" s="370"/>
      <c r="I63" s="370"/>
      <c r="J63" s="369"/>
      <c r="K63" s="369"/>
      <c r="L63" s="370"/>
      <c r="M63" s="370"/>
      <c r="N63" s="369">
        <v>2</v>
      </c>
      <c r="O63" s="369">
        <v>2</v>
      </c>
      <c r="P63" s="370"/>
      <c r="Q63" s="370"/>
      <c r="R63" s="369"/>
      <c r="S63" s="369"/>
      <c r="T63" s="370"/>
      <c r="U63" s="370"/>
      <c r="V63" s="533"/>
    </row>
    <row r="64" spans="1:22" ht="16.2" customHeight="1" thickBot="1">
      <c r="A64" s="972"/>
      <c r="B64" s="919"/>
      <c r="C64" s="334" t="s">
        <v>53</v>
      </c>
      <c r="D64" s="415">
        <v>2</v>
      </c>
      <c r="E64" s="416">
        <v>2</v>
      </c>
      <c r="F64" s="369"/>
      <c r="G64" s="369"/>
      <c r="H64" s="370"/>
      <c r="I64" s="370"/>
      <c r="J64" s="369"/>
      <c r="K64" s="369"/>
      <c r="L64" s="370"/>
      <c r="M64" s="370"/>
      <c r="N64" s="369"/>
      <c r="O64" s="369"/>
      <c r="P64" s="370">
        <v>2</v>
      </c>
      <c r="Q64" s="370">
        <v>2</v>
      </c>
      <c r="R64" s="369"/>
      <c r="S64" s="369"/>
      <c r="T64" s="370"/>
      <c r="U64" s="370"/>
      <c r="V64" s="533"/>
    </row>
    <row r="65" spans="1:22" ht="16.2" customHeight="1" thickBot="1">
      <c r="A65" s="972"/>
      <c r="B65" s="919"/>
      <c r="C65" s="334" t="s">
        <v>56</v>
      </c>
      <c r="D65" s="415">
        <v>4</v>
      </c>
      <c r="E65" s="416">
        <v>4</v>
      </c>
      <c r="F65" s="369"/>
      <c r="G65" s="369"/>
      <c r="H65" s="370"/>
      <c r="I65" s="370"/>
      <c r="J65" s="369"/>
      <c r="K65" s="369"/>
      <c r="L65" s="370"/>
      <c r="M65" s="370"/>
      <c r="N65" s="369">
        <v>2</v>
      </c>
      <c r="O65" s="369">
        <v>2</v>
      </c>
      <c r="P65" s="370">
        <v>2</v>
      </c>
      <c r="Q65" s="370">
        <v>2</v>
      </c>
      <c r="R65" s="369"/>
      <c r="S65" s="369"/>
      <c r="T65" s="370"/>
      <c r="U65" s="370"/>
      <c r="V65" s="533"/>
    </row>
    <row r="66" spans="1:22" ht="16.2" customHeight="1" thickBot="1">
      <c r="A66" s="972"/>
      <c r="B66" s="919"/>
      <c r="C66" s="731" t="s">
        <v>1049</v>
      </c>
      <c r="D66" s="738">
        <v>2</v>
      </c>
      <c r="E66" s="739">
        <v>2</v>
      </c>
      <c r="F66" s="740"/>
      <c r="G66" s="740"/>
      <c r="H66" s="741"/>
      <c r="I66" s="741"/>
      <c r="J66" s="740"/>
      <c r="K66" s="740"/>
      <c r="L66" s="741"/>
      <c r="M66" s="741"/>
      <c r="N66" s="740"/>
      <c r="O66" s="740"/>
      <c r="P66" s="741"/>
      <c r="Q66" s="741"/>
      <c r="R66" s="740">
        <v>2</v>
      </c>
      <c r="S66" s="740">
        <v>2</v>
      </c>
      <c r="T66" s="741"/>
      <c r="U66" s="741"/>
      <c r="V66" s="533"/>
    </row>
    <row r="67" spans="1:22" ht="16.2" customHeight="1" thickBot="1">
      <c r="A67" s="972"/>
      <c r="B67" s="919"/>
      <c r="C67" s="731" t="s">
        <v>1050</v>
      </c>
      <c r="D67" s="738">
        <v>2</v>
      </c>
      <c r="E67" s="739">
        <v>2</v>
      </c>
      <c r="F67" s="740"/>
      <c r="G67" s="740"/>
      <c r="H67" s="741"/>
      <c r="I67" s="741"/>
      <c r="J67" s="740"/>
      <c r="K67" s="740"/>
      <c r="L67" s="741"/>
      <c r="M67" s="741"/>
      <c r="N67" s="740"/>
      <c r="O67" s="740"/>
      <c r="P67" s="741"/>
      <c r="Q67" s="741"/>
      <c r="R67" s="740"/>
      <c r="S67" s="740"/>
      <c r="T67" s="741">
        <v>2</v>
      </c>
      <c r="U67" s="741">
        <v>2</v>
      </c>
      <c r="V67" s="533"/>
    </row>
    <row r="68" spans="1:22" ht="16.2" customHeight="1" thickBot="1">
      <c r="A68" s="972"/>
      <c r="B68" s="919"/>
      <c r="C68" s="731" t="s">
        <v>863</v>
      </c>
      <c r="D68" s="738">
        <v>4</v>
      </c>
      <c r="E68" s="739">
        <v>4</v>
      </c>
      <c r="F68" s="740"/>
      <c r="G68" s="740"/>
      <c r="H68" s="741"/>
      <c r="I68" s="741"/>
      <c r="J68" s="740"/>
      <c r="K68" s="740"/>
      <c r="L68" s="741"/>
      <c r="M68" s="741"/>
      <c r="N68" s="740"/>
      <c r="O68" s="740"/>
      <c r="P68" s="741"/>
      <c r="Q68" s="741"/>
      <c r="R68" s="740">
        <v>2</v>
      </c>
      <c r="S68" s="740">
        <v>2</v>
      </c>
      <c r="T68" s="741">
        <v>2</v>
      </c>
      <c r="U68" s="741">
        <v>2</v>
      </c>
      <c r="V68" s="533"/>
    </row>
    <row r="69" spans="1:22" ht="16.2" customHeight="1" thickBot="1">
      <c r="A69" s="972"/>
      <c r="B69" s="919"/>
      <c r="C69" s="355" t="s">
        <v>46</v>
      </c>
      <c r="D69" s="317">
        <v>4</v>
      </c>
      <c r="E69" s="318">
        <v>4</v>
      </c>
      <c r="F69" s="319"/>
      <c r="G69" s="319"/>
      <c r="H69" s="320"/>
      <c r="I69" s="320"/>
      <c r="J69" s="319"/>
      <c r="K69" s="319"/>
      <c r="L69" s="320"/>
      <c r="M69" s="320"/>
      <c r="N69" s="319"/>
      <c r="O69" s="319"/>
      <c r="P69" s="320"/>
      <c r="Q69" s="320"/>
      <c r="R69" s="319">
        <v>2</v>
      </c>
      <c r="S69" s="319">
        <v>2</v>
      </c>
      <c r="T69" s="320">
        <v>2</v>
      </c>
      <c r="U69" s="320">
        <v>2</v>
      </c>
      <c r="V69" s="538"/>
    </row>
    <row r="70" spans="1:22" ht="16.2" customHeight="1" thickBot="1">
      <c r="A70" s="972"/>
      <c r="B70" s="919" t="s">
        <v>1033</v>
      </c>
      <c r="C70" s="328" t="s">
        <v>57</v>
      </c>
      <c r="D70" s="488">
        <v>3</v>
      </c>
      <c r="E70" s="513">
        <v>3</v>
      </c>
      <c r="F70" s="514"/>
      <c r="G70" s="514"/>
      <c r="H70" s="515"/>
      <c r="I70" s="515"/>
      <c r="J70" s="514"/>
      <c r="K70" s="514"/>
      <c r="L70" s="515"/>
      <c r="M70" s="515"/>
      <c r="N70" s="514">
        <v>3</v>
      </c>
      <c r="O70" s="514">
        <v>3</v>
      </c>
      <c r="P70" s="515"/>
      <c r="Q70" s="515"/>
      <c r="R70" s="514"/>
      <c r="S70" s="514"/>
      <c r="T70" s="515"/>
      <c r="U70" s="515"/>
      <c r="V70" s="981" t="s">
        <v>814</v>
      </c>
    </row>
    <row r="71" spans="1:22" ht="16.2" customHeight="1" thickBot="1">
      <c r="A71" s="972"/>
      <c r="B71" s="919"/>
      <c r="C71" s="334" t="s">
        <v>826</v>
      </c>
      <c r="D71" s="476">
        <v>3</v>
      </c>
      <c r="E71" s="477">
        <v>3</v>
      </c>
      <c r="F71" s="517"/>
      <c r="G71" s="517"/>
      <c r="H71" s="518"/>
      <c r="I71" s="518"/>
      <c r="J71" s="517"/>
      <c r="K71" s="517"/>
      <c r="L71" s="518"/>
      <c r="M71" s="518"/>
      <c r="N71" s="517">
        <v>3</v>
      </c>
      <c r="O71" s="517">
        <v>3</v>
      </c>
      <c r="P71" s="518"/>
      <c r="Q71" s="518"/>
      <c r="R71" s="517"/>
      <c r="S71" s="517"/>
      <c r="T71" s="518"/>
      <c r="U71" s="518"/>
      <c r="V71" s="982"/>
    </row>
    <row r="72" spans="1:22" ht="16.2" customHeight="1" thickBot="1">
      <c r="A72" s="972"/>
      <c r="B72" s="919"/>
      <c r="C72" s="334" t="s">
        <v>256</v>
      </c>
      <c r="D72" s="476">
        <v>3</v>
      </c>
      <c r="E72" s="477">
        <v>3</v>
      </c>
      <c r="F72" s="517"/>
      <c r="G72" s="517"/>
      <c r="H72" s="518"/>
      <c r="I72" s="518"/>
      <c r="J72" s="517"/>
      <c r="K72" s="517"/>
      <c r="L72" s="518"/>
      <c r="M72" s="518"/>
      <c r="N72" s="517"/>
      <c r="O72" s="517"/>
      <c r="P72" s="518">
        <v>3</v>
      </c>
      <c r="Q72" s="518">
        <v>3</v>
      </c>
      <c r="R72" s="517"/>
      <c r="S72" s="517"/>
      <c r="T72" s="518"/>
      <c r="U72" s="518"/>
      <c r="V72" s="982" t="s">
        <v>815</v>
      </c>
    </row>
    <row r="73" spans="1:22" ht="16.2" customHeight="1" thickBot="1">
      <c r="A73" s="972"/>
      <c r="B73" s="919"/>
      <c r="C73" s="334" t="s">
        <v>58</v>
      </c>
      <c r="D73" s="476">
        <v>3</v>
      </c>
      <c r="E73" s="477">
        <v>3</v>
      </c>
      <c r="F73" s="517"/>
      <c r="G73" s="517"/>
      <c r="H73" s="518"/>
      <c r="I73" s="518"/>
      <c r="J73" s="517"/>
      <c r="K73" s="517"/>
      <c r="L73" s="518"/>
      <c r="M73" s="518"/>
      <c r="N73" s="517"/>
      <c r="O73" s="517"/>
      <c r="P73" s="518">
        <v>3</v>
      </c>
      <c r="Q73" s="518">
        <v>3</v>
      </c>
      <c r="R73" s="517"/>
      <c r="S73" s="517"/>
      <c r="T73" s="518"/>
      <c r="U73" s="518"/>
      <c r="V73" s="982"/>
    </row>
    <row r="74" spans="1:22" ht="16.2" customHeight="1" thickBot="1">
      <c r="A74" s="972"/>
      <c r="B74" s="919"/>
      <c r="C74" s="334" t="s">
        <v>45</v>
      </c>
      <c r="D74" s="476">
        <v>4</v>
      </c>
      <c r="E74" s="477">
        <v>4</v>
      </c>
      <c r="F74" s="517"/>
      <c r="G74" s="517"/>
      <c r="H74" s="518"/>
      <c r="I74" s="518"/>
      <c r="J74" s="517"/>
      <c r="K74" s="517"/>
      <c r="L74" s="518"/>
      <c r="M74" s="518"/>
      <c r="N74" s="517"/>
      <c r="O74" s="517"/>
      <c r="P74" s="518"/>
      <c r="Q74" s="518"/>
      <c r="R74" s="517">
        <v>2</v>
      </c>
      <c r="S74" s="517">
        <v>2</v>
      </c>
      <c r="T74" s="518">
        <v>2</v>
      </c>
      <c r="U74" s="518">
        <v>2</v>
      </c>
      <c r="V74" s="537" t="s">
        <v>43</v>
      </c>
    </row>
    <row r="75" spans="1:22" ht="16.2" customHeight="1" thickBot="1">
      <c r="A75" s="972"/>
      <c r="B75" s="919"/>
      <c r="C75" s="419" t="s">
        <v>49</v>
      </c>
      <c r="D75" s="476">
        <v>4</v>
      </c>
      <c r="E75" s="477">
        <v>4</v>
      </c>
      <c r="F75" s="517"/>
      <c r="G75" s="517"/>
      <c r="H75" s="518"/>
      <c r="I75" s="518"/>
      <c r="J75" s="517"/>
      <c r="K75" s="517"/>
      <c r="L75" s="518"/>
      <c r="M75" s="518"/>
      <c r="N75" s="517">
        <v>2</v>
      </c>
      <c r="O75" s="517">
        <v>2</v>
      </c>
      <c r="P75" s="518">
        <v>2</v>
      </c>
      <c r="Q75" s="518">
        <v>2</v>
      </c>
      <c r="R75" s="517"/>
      <c r="S75" s="517"/>
      <c r="T75" s="518"/>
      <c r="U75" s="518"/>
      <c r="V75" s="417"/>
    </row>
    <row r="76" spans="1:22" ht="16.2" customHeight="1" thickBot="1">
      <c r="A76" s="972"/>
      <c r="B76" s="919"/>
      <c r="C76" s="419" t="s">
        <v>51</v>
      </c>
      <c r="D76" s="476">
        <v>3</v>
      </c>
      <c r="E76" s="477">
        <v>3</v>
      </c>
      <c r="F76" s="517"/>
      <c r="G76" s="517"/>
      <c r="H76" s="518"/>
      <c r="I76" s="518"/>
      <c r="J76" s="517"/>
      <c r="K76" s="517"/>
      <c r="L76" s="518"/>
      <c r="M76" s="518"/>
      <c r="N76" s="517"/>
      <c r="O76" s="517"/>
      <c r="P76" s="518"/>
      <c r="Q76" s="518"/>
      <c r="R76" s="517">
        <v>3</v>
      </c>
      <c r="S76" s="517">
        <v>3</v>
      </c>
      <c r="T76" s="518"/>
      <c r="U76" s="518"/>
      <c r="V76" s="417"/>
    </row>
    <row r="77" spans="1:22" ht="16.2" customHeight="1" thickBot="1">
      <c r="A77" s="972"/>
      <c r="B77" s="919"/>
      <c r="C77" s="334" t="s">
        <v>52</v>
      </c>
      <c r="D77" s="476">
        <v>2</v>
      </c>
      <c r="E77" s="477">
        <v>2</v>
      </c>
      <c r="F77" s="517"/>
      <c r="G77" s="517"/>
      <c r="H77" s="518"/>
      <c r="I77" s="518"/>
      <c r="J77" s="517"/>
      <c r="K77" s="517"/>
      <c r="L77" s="518"/>
      <c r="M77" s="518"/>
      <c r="N77" s="517">
        <v>2</v>
      </c>
      <c r="O77" s="517">
        <v>2</v>
      </c>
      <c r="P77" s="518"/>
      <c r="Q77" s="518"/>
      <c r="R77" s="517"/>
      <c r="S77" s="517"/>
      <c r="T77" s="518"/>
      <c r="U77" s="518"/>
      <c r="V77" s="533"/>
    </row>
    <row r="78" spans="1:22" ht="16.2" customHeight="1" thickBot="1">
      <c r="A78" s="972"/>
      <c r="B78" s="919"/>
      <c r="C78" s="334" t="s">
        <v>53</v>
      </c>
      <c r="D78" s="476">
        <v>2</v>
      </c>
      <c r="E78" s="477">
        <v>2</v>
      </c>
      <c r="F78" s="517"/>
      <c r="G78" s="517"/>
      <c r="H78" s="518"/>
      <c r="I78" s="518"/>
      <c r="J78" s="517"/>
      <c r="K78" s="517"/>
      <c r="L78" s="518"/>
      <c r="M78" s="518"/>
      <c r="N78" s="517"/>
      <c r="O78" s="517"/>
      <c r="P78" s="518">
        <v>2</v>
      </c>
      <c r="Q78" s="518">
        <v>2</v>
      </c>
      <c r="R78" s="434"/>
      <c r="S78" s="434"/>
      <c r="T78" s="439"/>
      <c r="U78" s="439"/>
      <c r="V78" s="533"/>
    </row>
    <row r="79" spans="1:22" ht="16.2" customHeight="1" thickBot="1">
      <c r="A79" s="972"/>
      <c r="B79" s="919"/>
      <c r="C79" s="334" t="s">
        <v>59</v>
      </c>
      <c r="D79" s="432">
        <v>2</v>
      </c>
      <c r="E79" s="433">
        <v>2</v>
      </c>
      <c r="F79" s="434"/>
      <c r="G79" s="434"/>
      <c r="H79" s="435"/>
      <c r="I79" s="435"/>
      <c r="J79" s="434"/>
      <c r="K79" s="434"/>
      <c r="L79" s="435"/>
      <c r="M79" s="435"/>
      <c r="N79" s="434">
        <v>2</v>
      </c>
      <c r="O79" s="434">
        <v>2</v>
      </c>
      <c r="P79" s="435"/>
      <c r="Q79" s="435"/>
      <c r="R79" s="434"/>
      <c r="S79" s="434"/>
      <c r="T79" s="435"/>
      <c r="U79" s="435"/>
      <c r="V79" s="533"/>
    </row>
    <row r="80" spans="1:22" ht="16.2" customHeight="1" thickBot="1">
      <c r="A80" s="972"/>
      <c r="B80" s="919"/>
      <c r="C80" s="334" t="s">
        <v>60</v>
      </c>
      <c r="D80" s="432">
        <v>2</v>
      </c>
      <c r="E80" s="433">
        <v>2</v>
      </c>
      <c r="F80" s="434"/>
      <c r="G80" s="434"/>
      <c r="H80" s="435"/>
      <c r="I80" s="435"/>
      <c r="J80" s="434"/>
      <c r="K80" s="434"/>
      <c r="L80" s="435"/>
      <c r="M80" s="435"/>
      <c r="N80" s="434"/>
      <c r="O80" s="434"/>
      <c r="P80" s="435">
        <v>2</v>
      </c>
      <c r="Q80" s="435">
        <v>2</v>
      </c>
      <c r="R80" s="434"/>
      <c r="S80" s="434"/>
      <c r="T80" s="435"/>
      <c r="U80" s="435"/>
      <c r="V80" s="533"/>
    </row>
    <row r="81" spans="1:22" ht="16.2" customHeight="1" thickBot="1">
      <c r="A81" s="972"/>
      <c r="B81" s="919"/>
      <c r="C81" s="731" t="s">
        <v>864</v>
      </c>
      <c r="D81" s="742">
        <v>2</v>
      </c>
      <c r="E81" s="743">
        <v>2</v>
      </c>
      <c r="F81" s="744"/>
      <c r="G81" s="744"/>
      <c r="H81" s="745"/>
      <c r="I81" s="745"/>
      <c r="J81" s="744"/>
      <c r="K81" s="744"/>
      <c r="L81" s="745"/>
      <c r="M81" s="745"/>
      <c r="N81" s="744"/>
      <c r="O81" s="744"/>
      <c r="P81" s="745"/>
      <c r="Q81" s="745"/>
      <c r="R81" s="744">
        <v>2</v>
      </c>
      <c r="S81" s="744">
        <v>2</v>
      </c>
      <c r="T81" s="745"/>
      <c r="U81" s="745"/>
      <c r="V81" s="533"/>
    </row>
    <row r="82" spans="1:22" ht="16.2" customHeight="1" thickBot="1">
      <c r="A82" s="972"/>
      <c r="B82" s="919"/>
      <c r="C82" s="746" t="s">
        <v>62</v>
      </c>
      <c r="D82" s="742">
        <v>2</v>
      </c>
      <c r="E82" s="743">
        <v>2</v>
      </c>
      <c r="F82" s="744"/>
      <c r="G82" s="744"/>
      <c r="H82" s="745"/>
      <c r="I82" s="745"/>
      <c r="J82" s="744"/>
      <c r="K82" s="744"/>
      <c r="L82" s="745"/>
      <c r="M82" s="745"/>
      <c r="N82" s="744"/>
      <c r="O82" s="744"/>
      <c r="P82" s="745"/>
      <c r="Q82" s="745"/>
      <c r="R82" s="744"/>
      <c r="S82" s="744"/>
      <c r="T82" s="745">
        <v>2</v>
      </c>
      <c r="U82" s="745">
        <v>2</v>
      </c>
      <c r="V82" s="533"/>
    </row>
    <row r="83" spans="1:22" ht="16.2" customHeight="1" thickBot="1">
      <c r="A83" s="972"/>
      <c r="B83" s="919"/>
      <c r="C83" s="465" t="s">
        <v>61</v>
      </c>
      <c r="D83" s="432">
        <v>2</v>
      </c>
      <c r="E83" s="433">
        <v>2</v>
      </c>
      <c r="F83" s="434"/>
      <c r="G83" s="434"/>
      <c r="H83" s="439"/>
      <c r="I83" s="439"/>
      <c r="J83" s="434"/>
      <c r="K83" s="434"/>
      <c r="L83" s="439"/>
      <c r="M83" s="439"/>
      <c r="N83" s="434"/>
      <c r="O83" s="434"/>
      <c r="P83" s="439"/>
      <c r="Q83" s="439"/>
      <c r="R83" s="434">
        <v>2</v>
      </c>
      <c r="S83" s="434">
        <v>2</v>
      </c>
      <c r="T83" s="439"/>
      <c r="U83" s="439"/>
      <c r="V83" s="533"/>
    </row>
    <row r="84" spans="1:22" ht="16.2" customHeight="1" thickBot="1">
      <c r="A84" s="972"/>
      <c r="B84" s="919"/>
      <c r="C84" s="465" t="s">
        <v>865</v>
      </c>
      <c r="D84" s="432">
        <v>2</v>
      </c>
      <c r="E84" s="433">
        <v>2</v>
      </c>
      <c r="F84" s="434"/>
      <c r="G84" s="434"/>
      <c r="H84" s="439"/>
      <c r="I84" s="439"/>
      <c r="J84" s="434"/>
      <c r="K84" s="434"/>
      <c r="L84" s="439"/>
      <c r="M84" s="439"/>
      <c r="N84" s="434"/>
      <c r="O84" s="434"/>
      <c r="P84" s="439"/>
      <c r="Q84" s="439"/>
      <c r="R84" s="434">
        <v>2</v>
      </c>
      <c r="S84" s="434">
        <v>2</v>
      </c>
      <c r="T84" s="439"/>
      <c r="U84" s="439"/>
      <c r="V84" s="533"/>
    </row>
    <row r="85" spans="1:22" ht="16.2" customHeight="1" thickBot="1">
      <c r="A85" s="972"/>
      <c r="B85" s="919"/>
      <c r="C85" s="465" t="s">
        <v>866</v>
      </c>
      <c r="D85" s="432">
        <v>2</v>
      </c>
      <c r="E85" s="433">
        <v>2</v>
      </c>
      <c r="F85" s="434"/>
      <c r="G85" s="434"/>
      <c r="H85" s="439"/>
      <c r="I85" s="439"/>
      <c r="J85" s="434"/>
      <c r="K85" s="434"/>
      <c r="L85" s="439"/>
      <c r="M85" s="439"/>
      <c r="N85" s="434"/>
      <c r="O85" s="434"/>
      <c r="P85" s="439"/>
      <c r="Q85" s="439"/>
      <c r="R85" s="434"/>
      <c r="S85" s="434"/>
      <c r="T85" s="439">
        <v>2</v>
      </c>
      <c r="U85" s="439">
        <v>2</v>
      </c>
      <c r="V85" s="417"/>
    </row>
    <row r="86" spans="1:22" ht="16.2" customHeight="1" thickBot="1">
      <c r="A86" s="972"/>
      <c r="B86" s="919"/>
      <c r="C86" s="539" t="s">
        <v>46</v>
      </c>
      <c r="D86" s="520">
        <v>4</v>
      </c>
      <c r="E86" s="521">
        <v>4</v>
      </c>
      <c r="F86" s="534"/>
      <c r="G86" s="534"/>
      <c r="H86" s="535"/>
      <c r="I86" s="535"/>
      <c r="J86" s="534"/>
      <c r="K86" s="534"/>
      <c r="L86" s="535"/>
      <c r="M86" s="535"/>
      <c r="N86" s="534"/>
      <c r="O86" s="534"/>
      <c r="P86" s="535"/>
      <c r="Q86" s="535"/>
      <c r="R86" s="534">
        <v>2</v>
      </c>
      <c r="S86" s="534">
        <v>2</v>
      </c>
      <c r="T86" s="535">
        <v>2</v>
      </c>
      <c r="U86" s="535">
        <v>2</v>
      </c>
      <c r="V86" s="441"/>
    </row>
    <row r="87" spans="1:22" ht="16.2" customHeight="1">
      <c r="A87" s="999" t="s">
        <v>882</v>
      </c>
      <c r="B87" s="1000"/>
      <c r="C87" s="328" t="s">
        <v>64</v>
      </c>
      <c r="D87" s="323">
        <v>30</v>
      </c>
      <c r="E87" s="324" t="s">
        <v>65</v>
      </c>
      <c r="F87" s="325"/>
      <c r="G87" s="325"/>
      <c r="H87" s="326"/>
      <c r="I87" s="326"/>
      <c r="J87" s="325"/>
      <c r="K87" s="325"/>
      <c r="L87" s="326"/>
      <c r="M87" s="326"/>
      <c r="N87" s="325"/>
      <c r="O87" s="325"/>
      <c r="P87" s="326"/>
      <c r="Q87" s="326"/>
      <c r="R87" s="325">
        <v>15</v>
      </c>
      <c r="S87" s="325" t="s">
        <v>65</v>
      </c>
      <c r="T87" s="326">
        <v>15</v>
      </c>
      <c r="U87" s="326" t="s">
        <v>65</v>
      </c>
      <c r="V87" s="540" t="s">
        <v>867</v>
      </c>
    </row>
    <row r="88" spans="1:22" ht="16.2" customHeight="1">
      <c r="A88" s="1001"/>
      <c r="B88" s="1002"/>
      <c r="C88" s="334" t="s">
        <v>67</v>
      </c>
      <c r="D88" s="415">
        <v>30</v>
      </c>
      <c r="E88" s="416" t="s">
        <v>65</v>
      </c>
      <c r="F88" s="369"/>
      <c r="G88" s="369"/>
      <c r="H88" s="370"/>
      <c r="I88" s="370"/>
      <c r="J88" s="369"/>
      <c r="K88" s="369"/>
      <c r="L88" s="370"/>
      <c r="M88" s="370"/>
      <c r="N88" s="369"/>
      <c r="O88" s="369"/>
      <c r="P88" s="370"/>
      <c r="Q88" s="370"/>
      <c r="R88" s="369">
        <v>15</v>
      </c>
      <c r="S88" s="369" t="s">
        <v>65</v>
      </c>
      <c r="T88" s="370">
        <v>15</v>
      </c>
      <c r="U88" s="370" t="s">
        <v>65</v>
      </c>
      <c r="V88" s="541" t="s">
        <v>66</v>
      </c>
    </row>
    <row r="89" spans="1:22" ht="16.2" customHeight="1">
      <c r="A89" s="1001"/>
      <c r="B89" s="1002"/>
      <c r="C89" s="334" t="s">
        <v>68</v>
      </c>
      <c r="D89" s="415">
        <v>15</v>
      </c>
      <c r="E89" s="416" t="s">
        <v>65</v>
      </c>
      <c r="F89" s="369"/>
      <c r="G89" s="369"/>
      <c r="H89" s="370"/>
      <c r="I89" s="370"/>
      <c r="J89" s="369"/>
      <c r="K89" s="369"/>
      <c r="L89" s="370"/>
      <c r="M89" s="370"/>
      <c r="N89" s="369"/>
      <c r="O89" s="369"/>
      <c r="P89" s="370"/>
      <c r="Q89" s="370"/>
      <c r="R89" s="369">
        <v>15</v>
      </c>
      <c r="S89" s="369" t="s">
        <v>65</v>
      </c>
      <c r="T89" s="370"/>
      <c r="U89" s="370"/>
      <c r="V89" s="371" t="s">
        <v>69</v>
      </c>
    </row>
    <row r="90" spans="1:22" ht="16.2" customHeight="1">
      <c r="A90" s="1001"/>
      <c r="B90" s="1002"/>
      <c r="C90" s="334" t="s">
        <v>70</v>
      </c>
      <c r="D90" s="415">
        <v>15</v>
      </c>
      <c r="E90" s="416" t="s">
        <v>65</v>
      </c>
      <c r="F90" s="369"/>
      <c r="G90" s="369"/>
      <c r="H90" s="370"/>
      <c r="I90" s="370"/>
      <c r="J90" s="369"/>
      <c r="K90" s="369"/>
      <c r="L90" s="370"/>
      <c r="M90" s="370"/>
      <c r="N90" s="369"/>
      <c r="O90" s="369"/>
      <c r="P90" s="370"/>
      <c r="Q90" s="370"/>
      <c r="R90" s="369"/>
      <c r="S90" s="369"/>
      <c r="T90" s="370">
        <v>15</v>
      </c>
      <c r="U90" s="370" t="s">
        <v>65</v>
      </c>
      <c r="V90" s="371" t="s">
        <v>69</v>
      </c>
    </row>
    <row r="91" spans="1:22" ht="16.2" customHeight="1">
      <c r="A91" s="1001"/>
      <c r="B91" s="1002"/>
      <c r="C91" s="334" t="s">
        <v>71</v>
      </c>
      <c r="D91" s="415">
        <v>15</v>
      </c>
      <c r="E91" s="416" t="s">
        <v>65</v>
      </c>
      <c r="F91" s="369"/>
      <c r="G91" s="369"/>
      <c r="H91" s="370"/>
      <c r="I91" s="370"/>
      <c r="J91" s="369"/>
      <c r="K91" s="369"/>
      <c r="L91" s="370"/>
      <c r="M91" s="370"/>
      <c r="N91" s="369"/>
      <c r="O91" s="369"/>
      <c r="P91" s="370"/>
      <c r="Q91" s="370"/>
      <c r="R91" s="369">
        <v>15</v>
      </c>
      <c r="S91" s="369" t="s">
        <v>65</v>
      </c>
      <c r="T91" s="370"/>
      <c r="U91" s="370"/>
      <c r="V91" s="371" t="s">
        <v>69</v>
      </c>
    </row>
    <row r="92" spans="1:22" ht="16.2" customHeight="1">
      <c r="A92" s="1001"/>
      <c r="B92" s="1002"/>
      <c r="C92" s="334" t="s">
        <v>72</v>
      </c>
      <c r="D92" s="415">
        <v>15</v>
      </c>
      <c r="E92" s="416" t="s">
        <v>65</v>
      </c>
      <c r="F92" s="369"/>
      <c r="G92" s="369"/>
      <c r="H92" s="370"/>
      <c r="I92" s="370"/>
      <c r="J92" s="369"/>
      <c r="K92" s="369"/>
      <c r="L92" s="370"/>
      <c r="M92" s="370"/>
      <c r="N92" s="369"/>
      <c r="O92" s="369"/>
      <c r="P92" s="370"/>
      <c r="Q92" s="370"/>
      <c r="R92" s="369"/>
      <c r="S92" s="369"/>
      <c r="T92" s="370">
        <v>15</v>
      </c>
      <c r="U92" s="370" t="s">
        <v>65</v>
      </c>
      <c r="V92" s="371" t="s">
        <v>69</v>
      </c>
    </row>
    <row r="93" spans="1:22" ht="16.2" customHeight="1">
      <c r="A93" s="1001"/>
      <c r="B93" s="1002"/>
      <c r="C93" s="334" t="s">
        <v>73</v>
      </c>
      <c r="D93" s="415">
        <v>2</v>
      </c>
      <c r="E93" s="416" t="s">
        <v>65</v>
      </c>
      <c r="F93" s="369"/>
      <c r="G93" s="369"/>
      <c r="H93" s="370"/>
      <c r="I93" s="370"/>
      <c r="J93" s="369"/>
      <c r="K93" s="369"/>
      <c r="L93" s="370"/>
      <c r="M93" s="370"/>
      <c r="N93" s="369"/>
      <c r="O93" s="369"/>
      <c r="P93" s="370"/>
      <c r="Q93" s="370"/>
      <c r="R93" s="369">
        <v>2</v>
      </c>
      <c r="S93" s="369" t="s">
        <v>65</v>
      </c>
      <c r="T93" s="370"/>
      <c r="U93" s="370"/>
      <c r="V93" s="371" t="s">
        <v>74</v>
      </c>
    </row>
    <row r="94" spans="1:22" ht="16.2" customHeight="1">
      <c r="A94" s="1001"/>
      <c r="B94" s="1002"/>
      <c r="C94" s="334" t="s">
        <v>75</v>
      </c>
      <c r="D94" s="415">
        <v>4</v>
      </c>
      <c r="E94" s="416" t="s">
        <v>65</v>
      </c>
      <c r="F94" s="369"/>
      <c r="G94" s="369"/>
      <c r="H94" s="370"/>
      <c r="I94" s="370"/>
      <c r="J94" s="369"/>
      <c r="K94" s="369"/>
      <c r="L94" s="370"/>
      <c r="M94" s="370"/>
      <c r="N94" s="369"/>
      <c r="O94" s="369"/>
      <c r="P94" s="370"/>
      <c r="Q94" s="370"/>
      <c r="R94" s="369">
        <v>4</v>
      </c>
      <c r="S94" s="369" t="s">
        <v>65</v>
      </c>
      <c r="T94" s="370"/>
      <c r="U94" s="370"/>
      <c r="V94" s="371" t="s">
        <v>76</v>
      </c>
    </row>
    <row r="95" spans="1:22" ht="16.2" customHeight="1">
      <c r="A95" s="1001"/>
      <c r="B95" s="1002"/>
      <c r="C95" s="334" t="s">
        <v>77</v>
      </c>
      <c r="D95" s="415">
        <v>1</v>
      </c>
      <c r="E95" s="416" t="s">
        <v>65</v>
      </c>
      <c r="F95" s="369"/>
      <c r="G95" s="369"/>
      <c r="H95" s="370"/>
      <c r="I95" s="370"/>
      <c r="J95" s="369"/>
      <c r="K95" s="369"/>
      <c r="L95" s="370"/>
      <c r="M95" s="370"/>
      <c r="N95" s="369">
        <v>1</v>
      </c>
      <c r="O95" s="369" t="s">
        <v>65</v>
      </c>
      <c r="P95" s="370"/>
      <c r="Q95" s="370"/>
      <c r="R95" s="369"/>
      <c r="S95" s="369"/>
      <c r="T95" s="370"/>
      <c r="U95" s="370"/>
      <c r="V95" s="371" t="s">
        <v>78</v>
      </c>
    </row>
    <row r="96" spans="1:22" ht="16.2" customHeight="1">
      <c r="A96" s="1001"/>
      <c r="B96" s="1002"/>
      <c r="C96" s="334" t="s">
        <v>79</v>
      </c>
      <c r="D96" s="415">
        <v>2</v>
      </c>
      <c r="E96" s="416" t="s">
        <v>65</v>
      </c>
      <c r="F96" s="369"/>
      <c r="G96" s="369"/>
      <c r="H96" s="370"/>
      <c r="I96" s="370"/>
      <c r="J96" s="369"/>
      <c r="K96" s="369"/>
      <c r="L96" s="370"/>
      <c r="M96" s="370"/>
      <c r="N96" s="369">
        <v>2</v>
      </c>
      <c r="O96" s="369" t="s">
        <v>65</v>
      </c>
      <c r="P96" s="370"/>
      <c r="Q96" s="370"/>
      <c r="R96" s="369"/>
      <c r="S96" s="369"/>
      <c r="T96" s="370"/>
      <c r="U96" s="370"/>
      <c r="V96" s="371" t="s">
        <v>80</v>
      </c>
    </row>
    <row r="97" spans="1:22" ht="16.2" customHeight="1">
      <c r="A97" s="1001"/>
      <c r="B97" s="1002"/>
      <c r="C97" s="334" t="s">
        <v>81</v>
      </c>
      <c r="D97" s="415">
        <v>1</v>
      </c>
      <c r="E97" s="416" t="s">
        <v>65</v>
      </c>
      <c r="F97" s="369"/>
      <c r="G97" s="369"/>
      <c r="H97" s="370"/>
      <c r="I97" s="370"/>
      <c r="J97" s="369"/>
      <c r="K97" s="369"/>
      <c r="L97" s="370"/>
      <c r="M97" s="370"/>
      <c r="N97" s="369">
        <v>1</v>
      </c>
      <c r="O97" s="369" t="s">
        <v>65</v>
      </c>
      <c r="P97" s="370"/>
      <c r="Q97" s="370"/>
      <c r="R97" s="369"/>
      <c r="S97" s="369"/>
      <c r="T97" s="370"/>
      <c r="U97" s="370"/>
      <c r="V97" s="372" t="s">
        <v>78</v>
      </c>
    </row>
    <row r="98" spans="1:22" ht="16.2" customHeight="1" thickBot="1">
      <c r="A98" s="1003"/>
      <c r="B98" s="1004"/>
      <c r="C98" s="355" t="s">
        <v>82</v>
      </c>
      <c r="D98" s="317">
        <v>2</v>
      </c>
      <c r="E98" s="318" t="s">
        <v>65</v>
      </c>
      <c r="F98" s="319"/>
      <c r="G98" s="319"/>
      <c r="H98" s="320"/>
      <c r="I98" s="320"/>
      <c r="J98" s="319"/>
      <c r="K98" s="319"/>
      <c r="L98" s="320"/>
      <c r="M98" s="320"/>
      <c r="N98" s="319">
        <v>2</v>
      </c>
      <c r="O98" s="319" t="s">
        <v>65</v>
      </c>
      <c r="P98" s="320"/>
      <c r="Q98" s="320"/>
      <c r="R98" s="319"/>
      <c r="S98" s="319"/>
      <c r="T98" s="320"/>
      <c r="U98" s="320"/>
      <c r="V98" s="378" t="s">
        <v>80</v>
      </c>
    </row>
    <row r="99" spans="1:22" ht="145.19999999999999" customHeight="1">
      <c r="A99" s="1005" t="s">
        <v>1034</v>
      </c>
      <c r="B99" s="1006"/>
      <c r="C99" s="1006"/>
      <c r="D99" s="1006"/>
      <c r="E99" s="1006"/>
      <c r="F99" s="1006"/>
      <c r="G99" s="1006"/>
      <c r="H99" s="1006"/>
      <c r="I99" s="1006"/>
      <c r="J99" s="1006"/>
      <c r="K99" s="1006"/>
      <c r="L99" s="1006"/>
      <c r="M99" s="1006"/>
      <c r="N99" s="1006"/>
      <c r="O99" s="1006"/>
      <c r="P99" s="1006"/>
      <c r="Q99" s="1006"/>
      <c r="R99" s="1006"/>
      <c r="S99" s="1006"/>
      <c r="T99" s="1006"/>
      <c r="U99" s="1006"/>
      <c r="V99" s="1007"/>
    </row>
    <row r="100" spans="1:22" ht="78" customHeight="1">
      <c r="A100" s="876" t="s">
        <v>1063</v>
      </c>
      <c r="B100" s="877"/>
      <c r="C100" s="877"/>
      <c r="D100" s="877"/>
      <c r="E100" s="877"/>
      <c r="F100" s="877"/>
      <c r="G100" s="877"/>
      <c r="H100" s="877"/>
      <c r="I100" s="877"/>
      <c r="J100" s="877"/>
      <c r="K100" s="877"/>
      <c r="L100" s="877"/>
      <c r="M100" s="877"/>
      <c r="N100" s="877"/>
      <c r="O100" s="877"/>
      <c r="P100" s="877"/>
      <c r="Q100" s="877"/>
      <c r="R100" s="877"/>
      <c r="S100" s="877"/>
      <c r="T100" s="877"/>
      <c r="U100" s="877"/>
      <c r="V100" s="878"/>
    </row>
    <row r="101" spans="1:22" s="4" customFormat="1" ht="33" customHeight="1">
      <c r="A101" s="876" t="s">
        <v>783</v>
      </c>
      <c r="B101" s="877"/>
      <c r="C101" s="877"/>
      <c r="D101" s="877"/>
      <c r="E101" s="877"/>
      <c r="F101" s="877"/>
      <c r="G101" s="877"/>
      <c r="H101" s="877"/>
      <c r="I101" s="877"/>
      <c r="J101" s="877"/>
      <c r="K101" s="877"/>
      <c r="L101" s="877"/>
      <c r="M101" s="877"/>
      <c r="N101" s="877"/>
      <c r="O101" s="877"/>
      <c r="P101" s="877"/>
      <c r="Q101" s="877"/>
      <c r="R101" s="877"/>
      <c r="S101" s="877"/>
      <c r="T101" s="877"/>
      <c r="U101" s="877"/>
      <c r="V101" s="878"/>
    </row>
    <row r="102" spans="1:22" ht="33" customHeight="1">
      <c r="A102" s="876" t="s">
        <v>775</v>
      </c>
      <c r="B102" s="877"/>
      <c r="C102" s="877"/>
      <c r="D102" s="877"/>
      <c r="E102" s="877"/>
      <c r="F102" s="877"/>
      <c r="G102" s="877"/>
      <c r="H102" s="877"/>
      <c r="I102" s="877"/>
      <c r="J102" s="877"/>
      <c r="K102" s="877"/>
      <c r="L102" s="877"/>
      <c r="M102" s="877"/>
      <c r="N102" s="877"/>
      <c r="O102" s="877"/>
      <c r="P102" s="877"/>
      <c r="Q102" s="877"/>
      <c r="R102" s="877"/>
      <c r="S102" s="877"/>
      <c r="T102" s="877"/>
      <c r="U102" s="877"/>
      <c r="V102" s="878"/>
    </row>
    <row r="103" spans="1:22" ht="33" customHeight="1">
      <c r="A103" s="876" t="s">
        <v>776</v>
      </c>
      <c r="B103" s="877"/>
      <c r="C103" s="877"/>
      <c r="D103" s="877"/>
      <c r="E103" s="877"/>
      <c r="F103" s="877"/>
      <c r="G103" s="877"/>
      <c r="H103" s="877"/>
      <c r="I103" s="877"/>
      <c r="J103" s="877"/>
      <c r="K103" s="877"/>
      <c r="L103" s="877"/>
      <c r="M103" s="877"/>
      <c r="N103" s="877"/>
      <c r="O103" s="877"/>
      <c r="P103" s="877"/>
      <c r="Q103" s="877"/>
      <c r="R103" s="877"/>
      <c r="S103" s="877"/>
      <c r="T103" s="877"/>
      <c r="U103" s="877"/>
      <c r="V103" s="878"/>
    </row>
    <row r="104" spans="1:22" ht="33" customHeight="1">
      <c r="A104" s="876" t="s">
        <v>777</v>
      </c>
      <c r="B104" s="877"/>
      <c r="C104" s="877"/>
      <c r="D104" s="877"/>
      <c r="E104" s="877"/>
      <c r="F104" s="877"/>
      <c r="G104" s="877"/>
      <c r="H104" s="877"/>
      <c r="I104" s="877"/>
      <c r="J104" s="877"/>
      <c r="K104" s="877"/>
      <c r="L104" s="877"/>
      <c r="M104" s="877"/>
      <c r="N104" s="877"/>
      <c r="O104" s="877"/>
      <c r="P104" s="877"/>
      <c r="Q104" s="877"/>
      <c r="R104" s="877"/>
      <c r="S104" s="877"/>
      <c r="T104" s="877"/>
      <c r="U104" s="877"/>
      <c r="V104" s="878"/>
    </row>
    <row r="105" spans="1:22" ht="18.600000000000001" customHeight="1" thickBot="1">
      <c r="A105" s="879" t="s">
        <v>778</v>
      </c>
      <c r="B105" s="880"/>
      <c r="C105" s="880"/>
      <c r="D105" s="880"/>
      <c r="E105" s="880"/>
      <c r="F105" s="880"/>
      <c r="G105" s="880"/>
      <c r="H105" s="880"/>
      <c r="I105" s="880"/>
      <c r="J105" s="880"/>
      <c r="K105" s="880"/>
      <c r="L105" s="880"/>
      <c r="M105" s="880"/>
      <c r="N105" s="880"/>
      <c r="O105" s="880"/>
      <c r="P105" s="880"/>
      <c r="Q105" s="880"/>
      <c r="R105" s="880"/>
      <c r="S105" s="880"/>
      <c r="T105" s="880"/>
      <c r="U105" s="880"/>
      <c r="V105" s="881"/>
    </row>
    <row r="106" spans="1:22" ht="16.7" hidden="1">
      <c r="A106" s="1" t="s">
        <v>83</v>
      </c>
    </row>
  </sheetData>
  <sheetProtection selectLockedCells="1" selectUnlockedCells="1"/>
  <mergeCells count="56">
    <mergeCell ref="A1:V1"/>
    <mergeCell ref="A2:V2"/>
    <mergeCell ref="A3:B7"/>
    <mergeCell ref="C3:C7"/>
    <mergeCell ref="D3:U3"/>
    <mergeCell ref="V3:V7"/>
    <mergeCell ref="D4:D7"/>
    <mergeCell ref="E4:E7"/>
    <mergeCell ref="F4:I4"/>
    <mergeCell ref="J4:M4"/>
    <mergeCell ref="K6:K7"/>
    <mergeCell ref="N4:Q4"/>
    <mergeCell ref="R4:U4"/>
    <mergeCell ref="F5:G5"/>
    <mergeCell ref="H5:I5"/>
    <mergeCell ref="J5:K5"/>
    <mergeCell ref="L5:M5"/>
    <mergeCell ref="N5:O5"/>
    <mergeCell ref="P5:Q5"/>
    <mergeCell ref="R5:S5"/>
    <mergeCell ref="T5:U5"/>
    <mergeCell ref="R6:R7"/>
    <mergeCell ref="S6:S7"/>
    <mergeCell ref="T6:T7"/>
    <mergeCell ref="U6:U7"/>
    <mergeCell ref="A8:B22"/>
    <mergeCell ref="L6:L7"/>
    <mergeCell ref="M6:M7"/>
    <mergeCell ref="N6:N7"/>
    <mergeCell ref="O6:O7"/>
    <mergeCell ref="P6:P7"/>
    <mergeCell ref="Q6:Q7"/>
    <mergeCell ref="F6:F7"/>
    <mergeCell ref="G6:G7"/>
    <mergeCell ref="H6:H7"/>
    <mergeCell ref="I6:I7"/>
    <mergeCell ref="J6:J7"/>
    <mergeCell ref="A23:B25"/>
    <mergeCell ref="V40:V41"/>
    <mergeCell ref="V42:V43"/>
    <mergeCell ref="V70:V71"/>
    <mergeCell ref="V72:V73"/>
    <mergeCell ref="V58:V59"/>
    <mergeCell ref="A26:B39"/>
    <mergeCell ref="A40:A86"/>
    <mergeCell ref="B40:B56"/>
    <mergeCell ref="B57:B69"/>
    <mergeCell ref="B70:B86"/>
    <mergeCell ref="A105:V105"/>
    <mergeCell ref="A87:B98"/>
    <mergeCell ref="A99:V99"/>
    <mergeCell ref="A101:V101"/>
    <mergeCell ref="A102:V102"/>
    <mergeCell ref="A103:V103"/>
    <mergeCell ref="A104:V104"/>
    <mergeCell ref="A100:V100"/>
  </mergeCells>
  <phoneticPr fontId="3" type="noConversion"/>
  <printOptions horizontalCentered="1"/>
  <pageMargins left="0.19685039370078741" right="0.19685039370078741" top="0.39370078740157483" bottom="0.39370078740157483" header="0.31496062992125984" footer="0.31496062992125984"/>
  <pageSetup paperSize="9" scale="72" fitToWidth="0" fitToHeight="0" orientation="portrait" r:id="rId1"/>
  <headerFooter alignWithMargins="0"/>
  <ignoredErrors>
    <ignoredError sqref="D39:E3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W103"/>
  <sheetViews>
    <sheetView view="pageBreakPreview" zoomScaleNormal="100" zoomScaleSheetLayoutView="100" workbookViewId="0">
      <selection sqref="A1:W1"/>
    </sheetView>
  </sheetViews>
  <sheetFormatPr defaultColWidth="9" defaultRowHeight="15.35"/>
  <cols>
    <col min="1" max="1" width="7.76171875" style="1" customWidth="1"/>
    <col min="2" max="2" width="10.76171875" style="1" customWidth="1"/>
    <col min="3" max="3" width="8.76171875" style="1" customWidth="1"/>
    <col min="4" max="4" width="28.76171875" style="1" customWidth="1"/>
    <col min="5" max="22" width="4.1171875" style="1" customWidth="1"/>
    <col min="23" max="23" width="18.76171875" style="1" customWidth="1"/>
    <col min="24" max="16384" width="9" style="1"/>
  </cols>
  <sheetData>
    <row r="1" spans="1:23" ht="34.200000000000003" customHeight="1">
      <c r="A1" s="893" t="s">
        <v>84</v>
      </c>
      <c r="B1" s="893"/>
      <c r="C1" s="893"/>
      <c r="D1" s="893"/>
      <c r="E1" s="893"/>
      <c r="F1" s="893"/>
      <c r="G1" s="893"/>
      <c r="H1" s="893"/>
      <c r="I1" s="893"/>
      <c r="J1" s="893"/>
      <c r="K1" s="893"/>
      <c r="L1" s="893"/>
      <c r="M1" s="893"/>
      <c r="N1" s="893"/>
      <c r="O1" s="893"/>
      <c r="P1" s="893"/>
      <c r="Q1" s="893"/>
      <c r="R1" s="893"/>
      <c r="S1" s="893"/>
      <c r="T1" s="893"/>
      <c r="U1" s="893"/>
      <c r="V1" s="893"/>
      <c r="W1" s="893"/>
    </row>
    <row r="2" spans="1:23" ht="18.600000000000001" customHeight="1" thickBot="1">
      <c r="A2" s="894" t="s">
        <v>149</v>
      </c>
      <c r="B2" s="894"/>
      <c r="C2" s="894"/>
      <c r="D2" s="894"/>
      <c r="E2" s="894"/>
      <c r="F2" s="894"/>
      <c r="G2" s="894"/>
      <c r="H2" s="894"/>
      <c r="I2" s="894"/>
      <c r="J2" s="894"/>
      <c r="K2" s="894"/>
      <c r="L2" s="894"/>
      <c r="M2" s="894"/>
      <c r="N2" s="894"/>
      <c r="O2" s="894"/>
      <c r="P2" s="894"/>
      <c r="Q2" s="894"/>
      <c r="R2" s="894"/>
      <c r="S2" s="894"/>
      <c r="T2" s="894"/>
      <c r="U2" s="894"/>
      <c r="V2" s="894"/>
      <c r="W2" s="894"/>
    </row>
    <row r="3" spans="1:23" ht="16.5" customHeight="1" thickBot="1">
      <c r="A3" s="895" t="s">
        <v>0</v>
      </c>
      <c r="B3" s="895"/>
      <c r="C3" s="895"/>
      <c r="D3" s="896" t="s">
        <v>1</v>
      </c>
      <c r="E3" s="899" t="s">
        <v>2</v>
      </c>
      <c r="F3" s="899"/>
      <c r="G3" s="899"/>
      <c r="H3" s="899"/>
      <c r="I3" s="899"/>
      <c r="J3" s="899"/>
      <c r="K3" s="899"/>
      <c r="L3" s="899"/>
      <c r="M3" s="899"/>
      <c r="N3" s="899"/>
      <c r="O3" s="899"/>
      <c r="P3" s="899"/>
      <c r="Q3" s="899"/>
      <c r="R3" s="899"/>
      <c r="S3" s="899"/>
      <c r="T3" s="899"/>
      <c r="U3" s="899"/>
      <c r="V3" s="899"/>
      <c r="W3" s="900" t="s">
        <v>3</v>
      </c>
    </row>
    <row r="4" spans="1:23" ht="16.5" customHeight="1" thickBot="1">
      <c r="A4" s="895"/>
      <c r="B4" s="895"/>
      <c r="C4" s="895"/>
      <c r="D4" s="897"/>
      <c r="E4" s="903" t="s">
        <v>4</v>
      </c>
      <c r="F4" s="905" t="s">
        <v>5</v>
      </c>
      <c r="G4" s="907" t="s">
        <v>6</v>
      </c>
      <c r="H4" s="907"/>
      <c r="I4" s="907"/>
      <c r="J4" s="907"/>
      <c r="K4" s="907" t="s">
        <v>7</v>
      </c>
      <c r="L4" s="907"/>
      <c r="M4" s="907"/>
      <c r="N4" s="907"/>
      <c r="O4" s="907" t="s">
        <v>8</v>
      </c>
      <c r="P4" s="907"/>
      <c r="Q4" s="907"/>
      <c r="R4" s="907"/>
      <c r="S4" s="907" t="s">
        <v>9</v>
      </c>
      <c r="T4" s="907"/>
      <c r="U4" s="907"/>
      <c r="V4" s="907"/>
      <c r="W4" s="901"/>
    </row>
    <row r="5" spans="1:23" ht="16.5" customHeight="1" thickBot="1">
      <c r="A5" s="895"/>
      <c r="B5" s="895"/>
      <c r="C5" s="895"/>
      <c r="D5" s="897"/>
      <c r="E5" s="903"/>
      <c r="F5" s="905"/>
      <c r="G5" s="907" t="s">
        <v>10</v>
      </c>
      <c r="H5" s="907"/>
      <c r="I5" s="910" t="s">
        <v>11</v>
      </c>
      <c r="J5" s="910"/>
      <c r="K5" s="907" t="s">
        <v>10</v>
      </c>
      <c r="L5" s="907"/>
      <c r="M5" s="910" t="s">
        <v>11</v>
      </c>
      <c r="N5" s="910"/>
      <c r="O5" s="907" t="s">
        <v>10</v>
      </c>
      <c r="P5" s="907"/>
      <c r="Q5" s="910" t="s">
        <v>11</v>
      </c>
      <c r="R5" s="910"/>
      <c r="S5" s="907" t="s">
        <v>10</v>
      </c>
      <c r="T5" s="907"/>
      <c r="U5" s="910" t="s">
        <v>11</v>
      </c>
      <c r="V5" s="910"/>
      <c r="W5" s="901"/>
    </row>
    <row r="6" spans="1:23" ht="16.5" customHeight="1" thickBot="1">
      <c r="A6" s="895"/>
      <c r="B6" s="895"/>
      <c r="C6" s="895"/>
      <c r="D6" s="897"/>
      <c r="E6" s="903"/>
      <c r="F6" s="905"/>
      <c r="G6" s="908" t="s">
        <v>12</v>
      </c>
      <c r="H6" s="908" t="s">
        <v>13</v>
      </c>
      <c r="I6" s="911" t="s">
        <v>12</v>
      </c>
      <c r="J6" s="911" t="s">
        <v>13</v>
      </c>
      <c r="K6" s="908" t="s">
        <v>12</v>
      </c>
      <c r="L6" s="908" t="s">
        <v>13</v>
      </c>
      <c r="M6" s="911" t="s">
        <v>12</v>
      </c>
      <c r="N6" s="911" t="s">
        <v>13</v>
      </c>
      <c r="O6" s="908" t="s">
        <v>12</v>
      </c>
      <c r="P6" s="908" t="s">
        <v>13</v>
      </c>
      <c r="Q6" s="911" t="s">
        <v>12</v>
      </c>
      <c r="R6" s="911" t="s">
        <v>13</v>
      </c>
      <c r="S6" s="908" t="s">
        <v>12</v>
      </c>
      <c r="T6" s="908" t="s">
        <v>13</v>
      </c>
      <c r="U6" s="911" t="s">
        <v>12</v>
      </c>
      <c r="V6" s="911" t="s">
        <v>13</v>
      </c>
      <c r="W6" s="901"/>
    </row>
    <row r="7" spans="1:23" ht="36" customHeight="1" thickBot="1">
      <c r="A7" s="895"/>
      <c r="B7" s="895"/>
      <c r="C7" s="895"/>
      <c r="D7" s="898"/>
      <c r="E7" s="904"/>
      <c r="F7" s="906"/>
      <c r="G7" s="909"/>
      <c r="H7" s="909"/>
      <c r="I7" s="912"/>
      <c r="J7" s="912"/>
      <c r="K7" s="909"/>
      <c r="L7" s="909"/>
      <c r="M7" s="912"/>
      <c r="N7" s="912"/>
      <c r="O7" s="909"/>
      <c r="P7" s="909"/>
      <c r="Q7" s="912"/>
      <c r="R7" s="912"/>
      <c r="S7" s="909"/>
      <c r="T7" s="909"/>
      <c r="U7" s="912"/>
      <c r="V7" s="912"/>
      <c r="W7" s="902"/>
    </row>
    <row r="8" spans="1:23" ht="16.2" customHeight="1" thickBot="1">
      <c r="A8" s="914" t="s">
        <v>14</v>
      </c>
      <c r="B8" s="914"/>
      <c r="C8" s="914"/>
      <c r="D8" s="455" t="s">
        <v>15</v>
      </c>
      <c r="E8" s="456">
        <v>8</v>
      </c>
      <c r="F8" s="457">
        <v>8</v>
      </c>
      <c r="G8" s="458">
        <v>4</v>
      </c>
      <c r="H8" s="458">
        <v>4</v>
      </c>
      <c r="I8" s="459">
        <v>4</v>
      </c>
      <c r="J8" s="459">
        <v>4</v>
      </c>
      <c r="K8" s="460"/>
      <c r="L8" s="460"/>
      <c r="M8" s="461"/>
      <c r="N8" s="461"/>
      <c r="O8" s="462"/>
      <c r="P8" s="462"/>
      <c r="Q8" s="461"/>
      <c r="R8" s="461"/>
      <c r="S8" s="463"/>
      <c r="T8" s="463"/>
      <c r="U8" s="459"/>
      <c r="V8" s="459"/>
      <c r="W8" s="464"/>
    </row>
    <row r="9" spans="1:23" ht="16.2" customHeight="1" thickBot="1">
      <c r="A9" s="914"/>
      <c r="B9" s="914"/>
      <c r="C9" s="914"/>
      <c r="D9" s="465" t="s">
        <v>16</v>
      </c>
      <c r="E9" s="432">
        <v>8</v>
      </c>
      <c r="F9" s="433">
        <v>8</v>
      </c>
      <c r="G9" s="434"/>
      <c r="H9" s="434"/>
      <c r="I9" s="439"/>
      <c r="J9" s="439"/>
      <c r="K9" s="434">
        <v>4</v>
      </c>
      <c r="L9" s="434">
        <v>4</v>
      </c>
      <c r="M9" s="439">
        <v>4</v>
      </c>
      <c r="N9" s="439">
        <v>4</v>
      </c>
      <c r="O9" s="440"/>
      <c r="P9" s="440"/>
      <c r="Q9" s="437"/>
      <c r="R9" s="437"/>
      <c r="S9" s="438"/>
      <c r="T9" s="438"/>
      <c r="U9" s="439"/>
      <c r="V9" s="435"/>
      <c r="W9" s="340"/>
    </row>
    <row r="10" spans="1:23" ht="16.2" customHeight="1" thickBot="1">
      <c r="A10" s="914"/>
      <c r="B10" s="914"/>
      <c r="C10" s="914"/>
      <c r="D10" s="465" t="s">
        <v>17</v>
      </c>
      <c r="E10" s="432">
        <v>8</v>
      </c>
      <c r="F10" s="433">
        <v>8</v>
      </c>
      <c r="G10" s="434"/>
      <c r="H10" s="434"/>
      <c r="I10" s="439"/>
      <c r="J10" s="439"/>
      <c r="K10" s="436"/>
      <c r="L10" s="436"/>
      <c r="M10" s="437"/>
      <c r="N10" s="437"/>
      <c r="O10" s="434">
        <v>4</v>
      </c>
      <c r="P10" s="434">
        <v>4</v>
      </c>
      <c r="Q10" s="439">
        <v>4</v>
      </c>
      <c r="R10" s="439">
        <v>4</v>
      </c>
      <c r="S10" s="438"/>
      <c r="T10" s="438"/>
      <c r="U10" s="439"/>
      <c r="V10" s="435"/>
      <c r="W10" s="340"/>
    </row>
    <row r="11" spans="1:23" ht="16.2" customHeight="1" thickBot="1">
      <c r="A11" s="914"/>
      <c r="B11" s="914"/>
      <c r="C11" s="914"/>
      <c r="D11" s="465" t="s">
        <v>18</v>
      </c>
      <c r="E11" s="432">
        <v>2</v>
      </c>
      <c r="F11" s="433">
        <v>2</v>
      </c>
      <c r="G11" s="434">
        <v>2</v>
      </c>
      <c r="H11" s="434">
        <v>2</v>
      </c>
      <c r="I11" s="466" t="s">
        <v>168</v>
      </c>
      <c r="J11" s="466" t="s">
        <v>168</v>
      </c>
      <c r="K11" s="436"/>
      <c r="L11" s="436"/>
      <c r="M11" s="437"/>
      <c r="N11" s="437"/>
      <c r="O11" s="440"/>
      <c r="P11" s="467"/>
      <c r="Q11" s="437"/>
      <c r="R11" s="437"/>
      <c r="S11" s="438"/>
      <c r="T11" s="438"/>
      <c r="U11" s="439"/>
      <c r="V11" s="435"/>
      <c r="W11" s="340" t="s">
        <v>169</v>
      </c>
    </row>
    <row r="12" spans="1:23" ht="16.2" customHeight="1" thickBot="1">
      <c r="A12" s="914"/>
      <c r="B12" s="914"/>
      <c r="C12" s="914"/>
      <c r="D12" s="465" t="s">
        <v>21</v>
      </c>
      <c r="E12" s="432">
        <v>2</v>
      </c>
      <c r="F12" s="433">
        <v>2</v>
      </c>
      <c r="G12" s="468" t="s">
        <v>168</v>
      </c>
      <c r="H12" s="468" t="s">
        <v>168</v>
      </c>
      <c r="I12" s="439">
        <v>2</v>
      </c>
      <c r="J12" s="439">
        <v>2</v>
      </c>
      <c r="K12" s="436"/>
      <c r="L12" s="436"/>
      <c r="M12" s="437"/>
      <c r="N12" s="437"/>
      <c r="O12" s="440"/>
      <c r="P12" s="440"/>
      <c r="Q12" s="437"/>
      <c r="R12" s="437"/>
      <c r="S12" s="438"/>
      <c r="T12" s="438"/>
      <c r="U12" s="439"/>
      <c r="V12" s="435"/>
      <c r="W12" s="340" t="s">
        <v>169</v>
      </c>
    </row>
    <row r="13" spans="1:23" ht="16.2" customHeight="1" thickBot="1">
      <c r="A13" s="914"/>
      <c r="B13" s="914"/>
      <c r="C13" s="914"/>
      <c r="D13" s="469" t="s">
        <v>172</v>
      </c>
      <c r="E13" s="470">
        <v>2</v>
      </c>
      <c r="F13" s="471">
        <v>2</v>
      </c>
      <c r="G13" s="472">
        <v>2</v>
      </c>
      <c r="H13" s="472">
        <v>2</v>
      </c>
      <c r="I13" s="473" t="s">
        <v>19</v>
      </c>
      <c r="J13" s="473" t="s">
        <v>19</v>
      </c>
      <c r="K13" s="472" t="s">
        <v>19</v>
      </c>
      <c r="L13" s="472" t="s">
        <v>19</v>
      </c>
      <c r="M13" s="473" t="s">
        <v>19</v>
      </c>
      <c r="N13" s="473" t="s">
        <v>19</v>
      </c>
      <c r="O13" s="440" t="s">
        <v>19</v>
      </c>
      <c r="P13" s="440" t="s">
        <v>19</v>
      </c>
      <c r="Q13" s="437" t="s">
        <v>19</v>
      </c>
      <c r="R13" s="437" t="s">
        <v>19</v>
      </c>
      <c r="S13" s="434"/>
      <c r="T13" s="434"/>
      <c r="U13" s="439"/>
      <c r="V13" s="435"/>
      <c r="W13" s="546"/>
    </row>
    <row r="14" spans="1:23" ht="16.2" customHeight="1" thickBot="1">
      <c r="A14" s="914"/>
      <c r="B14" s="914"/>
      <c r="C14" s="914"/>
      <c r="D14" s="469" t="s">
        <v>173</v>
      </c>
      <c r="E14" s="470">
        <v>2</v>
      </c>
      <c r="F14" s="471">
        <v>2</v>
      </c>
      <c r="G14" s="472" t="s">
        <v>19</v>
      </c>
      <c r="H14" s="472" t="s">
        <v>19</v>
      </c>
      <c r="I14" s="439">
        <v>2</v>
      </c>
      <c r="J14" s="439">
        <v>2</v>
      </c>
      <c r="K14" s="472" t="s">
        <v>19</v>
      </c>
      <c r="L14" s="472" t="s">
        <v>19</v>
      </c>
      <c r="M14" s="473" t="s">
        <v>19</v>
      </c>
      <c r="N14" s="473" t="s">
        <v>19</v>
      </c>
      <c r="O14" s="440" t="s">
        <v>19</v>
      </c>
      <c r="P14" s="440" t="s">
        <v>19</v>
      </c>
      <c r="Q14" s="437" t="s">
        <v>19</v>
      </c>
      <c r="R14" s="437" t="s">
        <v>19</v>
      </c>
      <c r="S14" s="434"/>
      <c r="T14" s="434"/>
      <c r="U14" s="439"/>
      <c r="V14" s="435"/>
      <c r="W14" s="546"/>
    </row>
    <row r="15" spans="1:23" ht="16.2" customHeight="1" thickBot="1">
      <c r="A15" s="914"/>
      <c r="B15" s="914"/>
      <c r="C15" s="914"/>
      <c r="D15" s="475" t="s">
        <v>174</v>
      </c>
      <c r="E15" s="476">
        <v>2</v>
      </c>
      <c r="F15" s="477">
        <v>2</v>
      </c>
      <c r="G15" s="472" t="s">
        <v>19</v>
      </c>
      <c r="H15" s="472" t="s">
        <v>19</v>
      </c>
      <c r="I15" s="473" t="s">
        <v>19</v>
      </c>
      <c r="J15" s="473" t="s">
        <v>19</v>
      </c>
      <c r="K15" s="434">
        <v>2</v>
      </c>
      <c r="L15" s="434">
        <v>2</v>
      </c>
      <c r="M15" s="473" t="s">
        <v>19</v>
      </c>
      <c r="N15" s="473" t="s">
        <v>19</v>
      </c>
      <c r="O15" s="440" t="s">
        <v>19</v>
      </c>
      <c r="P15" s="440" t="s">
        <v>19</v>
      </c>
      <c r="Q15" s="437" t="s">
        <v>19</v>
      </c>
      <c r="R15" s="437" t="s">
        <v>19</v>
      </c>
      <c r="S15" s="434"/>
      <c r="T15" s="434"/>
      <c r="U15" s="439"/>
      <c r="V15" s="435"/>
      <c r="W15" s="546"/>
    </row>
    <row r="16" spans="1:23" ht="16.2" customHeight="1" thickBot="1">
      <c r="A16" s="914"/>
      <c r="B16" s="914"/>
      <c r="C16" s="914"/>
      <c r="D16" s="478" t="s">
        <v>175</v>
      </c>
      <c r="E16" s="470">
        <v>2</v>
      </c>
      <c r="F16" s="471">
        <v>2</v>
      </c>
      <c r="G16" s="479"/>
      <c r="H16" s="479"/>
      <c r="I16" s="473"/>
      <c r="J16" s="473"/>
      <c r="K16" s="479"/>
      <c r="L16" s="479"/>
      <c r="M16" s="473"/>
      <c r="N16" s="473"/>
      <c r="O16" s="434">
        <v>2</v>
      </c>
      <c r="P16" s="434">
        <v>2</v>
      </c>
      <c r="Q16" s="480" t="s">
        <v>19</v>
      </c>
      <c r="R16" s="480" t="s">
        <v>19</v>
      </c>
      <c r="S16" s="434"/>
      <c r="T16" s="434"/>
      <c r="U16" s="439"/>
      <c r="V16" s="435"/>
      <c r="W16" s="546"/>
    </row>
    <row r="17" spans="1:23" ht="16.2" customHeight="1" thickBot="1">
      <c r="A17" s="914"/>
      <c r="B17" s="914"/>
      <c r="C17" s="914"/>
      <c r="D17" s="465" t="s">
        <v>24</v>
      </c>
      <c r="E17" s="432">
        <f t="shared" ref="E17:F20" si="0">SUM(G17,I17,K17,M17,O17,Q17,S17,U17)</f>
        <v>0</v>
      </c>
      <c r="F17" s="433">
        <f t="shared" si="0"/>
        <v>8</v>
      </c>
      <c r="G17" s="434">
        <v>0</v>
      </c>
      <c r="H17" s="434">
        <v>2</v>
      </c>
      <c r="I17" s="439">
        <v>0</v>
      </c>
      <c r="J17" s="439">
        <v>2</v>
      </c>
      <c r="K17" s="434">
        <v>0</v>
      </c>
      <c r="L17" s="434">
        <v>2</v>
      </c>
      <c r="M17" s="439">
        <v>0</v>
      </c>
      <c r="N17" s="439">
        <v>2</v>
      </c>
      <c r="O17" s="440"/>
      <c r="P17" s="440"/>
      <c r="Q17" s="437"/>
      <c r="R17" s="437"/>
      <c r="S17" s="434"/>
      <c r="T17" s="434"/>
      <c r="U17" s="439"/>
      <c r="V17" s="435"/>
      <c r="W17" s="481" t="s">
        <v>176</v>
      </c>
    </row>
    <row r="18" spans="1:23" ht="16.2" customHeight="1" thickBot="1">
      <c r="A18" s="914"/>
      <c r="B18" s="914"/>
      <c r="C18" s="914"/>
      <c r="D18" s="465" t="s">
        <v>25</v>
      </c>
      <c r="E18" s="432">
        <f t="shared" si="0"/>
        <v>2</v>
      </c>
      <c r="F18" s="433">
        <f t="shared" si="0"/>
        <v>2</v>
      </c>
      <c r="G18" s="434">
        <v>2</v>
      </c>
      <c r="H18" s="434">
        <v>2</v>
      </c>
      <c r="I18" s="466" t="s">
        <v>168</v>
      </c>
      <c r="J18" s="466" t="s">
        <v>168</v>
      </c>
      <c r="K18" s="440"/>
      <c r="L18" s="440"/>
      <c r="M18" s="437"/>
      <c r="N18" s="437"/>
      <c r="O18" s="440"/>
      <c r="P18" s="440"/>
      <c r="Q18" s="437"/>
      <c r="R18" s="437"/>
      <c r="S18" s="434"/>
      <c r="T18" s="434"/>
      <c r="U18" s="439"/>
      <c r="V18" s="435"/>
      <c r="W18" s="340" t="s">
        <v>169</v>
      </c>
    </row>
    <row r="19" spans="1:23" ht="16.2" customHeight="1" thickBot="1">
      <c r="A19" s="914"/>
      <c r="B19" s="914"/>
      <c r="C19" s="914"/>
      <c r="D19" s="465" t="s">
        <v>26</v>
      </c>
      <c r="E19" s="432">
        <f t="shared" si="0"/>
        <v>2</v>
      </c>
      <c r="F19" s="433">
        <f t="shared" si="0"/>
        <v>2</v>
      </c>
      <c r="G19" s="468" t="s">
        <v>170</v>
      </c>
      <c r="H19" s="468" t="s">
        <v>170</v>
      </c>
      <c r="I19" s="439">
        <v>2</v>
      </c>
      <c r="J19" s="439">
        <v>2</v>
      </c>
      <c r="K19" s="440"/>
      <c r="L19" s="440"/>
      <c r="M19" s="437"/>
      <c r="N19" s="437"/>
      <c r="O19" s="440"/>
      <c r="P19" s="440"/>
      <c r="Q19" s="437"/>
      <c r="R19" s="437"/>
      <c r="S19" s="434"/>
      <c r="T19" s="434"/>
      <c r="U19" s="439"/>
      <c r="V19" s="435"/>
      <c r="W19" s="340" t="s">
        <v>169</v>
      </c>
    </row>
    <row r="20" spans="1:23" ht="16.2" customHeight="1" thickBot="1">
      <c r="A20" s="914"/>
      <c r="B20" s="914"/>
      <c r="C20" s="914"/>
      <c r="D20" s="465" t="s">
        <v>27</v>
      </c>
      <c r="E20" s="432">
        <f t="shared" si="0"/>
        <v>4</v>
      </c>
      <c r="F20" s="433">
        <f t="shared" si="0"/>
        <v>4</v>
      </c>
      <c r="G20" s="434"/>
      <c r="H20" s="434"/>
      <c r="I20" s="439"/>
      <c r="J20" s="439"/>
      <c r="K20" s="434">
        <v>2</v>
      </c>
      <c r="L20" s="434">
        <v>2</v>
      </c>
      <c r="M20" s="439">
        <v>2</v>
      </c>
      <c r="N20" s="439">
        <v>2</v>
      </c>
      <c r="O20" s="440"/>
      <c r="P20" s="440"/>
      <c r="Q20" s="437"/>
      <c r="R20" s="437"/>
      <c r="S20" s="434"/>
      <c r="T20" s="434"/>
      <c r="U20" s="439"/>
      <c r="V20" s="435"/>
      <c r="W20" s="340"/>
    </row>
    <row r="21" spans="1:23" ht="16.2" customHeight="1" thickBot="1">
      <c r="A21" s="914"/>
      <c r="B21" s="914"/>
      <c r="C21" s="914"/>
      <c r="D21" s="465" t="s">
        <v>28</v>
      </c>
      <c r="E21" s="432">
        <v>2</v>
      </c>
      <c r="F21" s="433">
        <v>2</v>
      </c>
      <c r="G21" s="434"/>
      <c r="H21" s="434"/>
      <c r="I21" s="439"/>
      <c r="J21" s="439"/>
      <c r="K21" s="482" t="s">
        <v>168</v>
      </c>
      <c r="L21" s="482" t="s">
        <v>168</v>
      </c>
      <c r="M21" s="439">
        <v>2</v>
      </c>
      <c r="N21" s="439">
        <v>2</v>
      </c>
      <c r="O21" s="440"/>
      <c r="P21" s="440"/>
      <c r="Q21" s="437"/>
      <c r="R21" s="437"/>
      <c r="S21" s="434"/>
      <c r="T21" s="434"/>
      <c r="U21" s="439"/>
      <c r="V21" s="435"/>
      <c r="W21" s="340" t="s">
        <v>169</v>
      </c>
    </row>
    <row r="22" spans="1:23" ht="16.2" customHeight="1" thickBot="1">
      <c r="A22" s="914"/>
      <c r="B22" s="914"/>
      <c r="C22" s="914"/>
      <c r="D22" s="316" t="s">
        <v>29</v>
      </c>
      <c r="E22" s="317">
        <f>SUM(E8:E21)</f>
        <v>46</v>
      </c>
      <c r="F22" s="318">
        <f>SUM(F8:F21)</f>
        <v>54</v>
      </c>
      <c r="G22" s="319">
        <f>SUM(G8:G21)</f>
        <v>10</v>
      </c>
      <c r="H22" s="319">
        <f t="shared" ref="H22:R22" si="1">SUM(H8:H21)</f>
        <v>12</v>
      </c>
      <c r="I22" s="542">
        <f t="shared" si="1"/>
        <v>10</v>
      </c>
      <c r="J22" s="542">
        <f t="shared" si="1"/>
        <v>12</v>
      </c>
      <c r="K22" s="319">
        <f t="shared" si="1"/>
        <v>8</v>
      </c>
      <c r="L22" s="319">
        <f t="shared" si="1"/>
        <v>10</v>
      </c>
      <c r="M22" s="542">
        <f t="shared" si="1"/>
        <v>8</v>
      </c>
      <c r="N22" s="542">
        <f t="shared" si="1"/>
        <v>10</v>
      </c>
      <c r="O22" s="319">
        <f t="shared" si="1"/>
        <v>6</v>
      </c>
      <c r="P22" s="319">
        <f t="shared" si="1"/>
        <v>6</v>
      </c>
      <c r="Q22" s="542">
        <f t="shared" si="1"/>
        <v>4</v>
      </c>
      <c r="R22" s="542">
        <f t="shared" si="1"/>
        <v>4</v>
      </c>
      <c r="S22" s="319"/>
      <c r="T22" s="319"/>
      <c r="U22" s="320"/>
      <c r="V22" s="320"/>
      <c r="W22" s="547"/>
    </row>
    <row r="23" spans="1:23" ht="16.2" customHeight="1" thickBot="1">
      <c r="A23" s="914" t="s">
        <v>869</v>
      </c>
      <c r="B23" s="914"/>
      <c r="C23" s="914"/>
      <c r="D23" s="322" t="s">
        <v>31</v>
      </c>
      <c r="E23" s="323">
        <v>2</v>
      </c>
      <c r="F23" s="324">
        <v>2</v>
      </c>
      <c r="G23" s="325"/>
      <c r="H23" s="325"/>
      <c r="I23" s="326"/>
      <c r="J23" s="326"/>
      <c r="K23" s="325"/>
      <c r="L23" s="325"/>
      <c r="M23" s="326"/>
      <c r="N23" s="326"/>
      <c r="O23" s="325">
        <v>2</v>
      </c>
      <c r="P23" s="325">
        <v>2</v>
      </c>
      <c r="Q23" s="326"/>
      <c r="R23" s="326"/>
      <c r="S23" s="525"/>
      <c r="T23" s="525"/>
      <c r="U23" s="526"/>
      <c r="V23" s="526"/>
      <c r="W23" s="431"/>
    </row>
    <row r="24" spans="1:23" ht="16.2" customHeight="1" thickBot="1">
      <c r="A24" s="914"/>
      <c r="B24" s="914"/>
      <c r="C24" s="914"/>
      <c r="D24" s="419" t="s">
        <v>32</v>
      </c>
      <c r="E24" s="415">
        <v>2</v>
      </c>
      <c r="F24" s="416">
        <v>2</v>
      </c>
      <c r="G24" s="544"/>
      <c r="H24" s="544"/>
      <c r="I24" s="545"/>
      <c r="J24" s="545"/>
      <c r="K24" s="544"/>
      <c r="L24" s="544"/>
      <c r="M24" s="545"/>
      <c r="N24" s="545"/>
      <c r="O24" s="544"/>
      <c r="P24" s="544"/>
      <c r="Q24" s="545">
        <v>2</v>
      </c>
      <c r="R24" s="545">
        <v>2</v>
      </c>
      <c r="S24" s="527"/>
      <c r="T24" s="527"/>
      <c r="U24" s="528"/>
      <c r="V24" s="528"/>
      <c r="W24" s="417"/>
    </row>
    <row r="25" spans="1:23" ht="16.2" customHeight="1" thickBot="1">
      <c r="A25" s="914"/>
      <c r="B25" s="914"/>
      <c r="C25" s="914"/>
      <c r="D25" s="316" t="s">
        <v>29</v>
      </c>
      <c r="E25" s="317">
        <f>SUM(E23:E24)</f>
        <v>4</v>
      </c>
      <c r="F25" s="318">
        <f>SUM(F23:F24)</f>
        <v>4</v>
      </c>
      <c r="G25" s="319"/>
      <c r="H25" s="319"/>
      <c r="I25" s="320"/>
      <c r="J25" s="320"/>
      <c r="K25" s="319"/>
      <c r="L25" s="319"/>
      <c r="M25" s="320"/>
      <c r="N25" s="320"/>
      <c r="O25" s="319">
        <v>2</v>
      </c>
      <c r="P25" s="319">
        <v>2</v>
      </c>
      <c r="Q25" s="320">
        <v>2</v>
      </c>
      <c r="R25" s="320">
        <v>2</v>
      </c>
      <c r="S25" s="319"/>
      <c r="T25" s="319"/>
      <c r="U25" s="320"/>
      <c r="V25" s="320"/>
      <c r="W25" s="547"/>
    </row>
    <row r="26" spans="1:23" ht="16.2" customHeight="1">
      <c r="A26" s="1011" t="s">
        <v>33</v>
      </c>
      <c r="B26" s="1012"/>
      <c r="C26" s="1013"/>
      <c r="D26" s="548" t="s">
        <v>789</v>
      </c>
      <c r="E26" s="549">
        <v>1</v>
      </c>
      <c r="F26" s="550">
        <v>1</v>
      </c>
      <c r="G26" s="551">
        <v>1</v>
      </c>
      <c r="H26" s="551">
        <v>1</v>
      </c>
      <c r="I26" s="552"/>
      <c r="J26" s="552"/>
      <c r="K26" s="551"/>
      <c r="L26" s="551"/>
      <c r="M26" s="552"/>
      <c r="N26" s="552"/>
      <c r="O26" s="551"/>
      <c r="P26" s="551"/>
      <c r="Q26" s="552"/>
      <c r="R26" s="552"/>
      <c r="S26" s="551"/>
      <c r="T26" s="551"/>
      <c r="U26" s="552"/>
      <c r="V26" s="552"/>
      <c r="W26" s="553"/>
    </row>
    <row r="27" spans="1:23" ht="16.2" customHeight="1">
      <c r="A27" s="1024"/>
      <c r="B27" s="1025"/>
      <c r="C27" s="1026"/>
      <c r="D27" s="554" t="s">
        <v>791</v>
      </c>
      <c r="E27" s="555">
        <v>1</v>
      </c>
      <c r="F27" s="556">
        <v>1</v>
      </c>
      <c r="G27" s="557"/>
      <c r="H27" s="557"/>
      <c r="I27" s="558">
        <v>1</v>
      </c>
      <c r="J27" s="558">
        <v>1</v>
      </c>
      <c r="K27" s="557"/>
      <c r="L27" s="557"/>
      <c r="M27" s="558"/>
      <c r="N27" s="558"/>
      <c r="O27" s="557"/>
      <c r="P27" s="557"/>
      <c r="Q27" s="558"/>
      <c r="R27" s="558"/>
      <c r="S27" s="557"/>
      <c r="T27" s="557"/>
      <c r="U27" s="558"/>
      <c r="V27" s="558"/>
      <c r="W27" s="559"/>
    </row>
    <row r="28" spans="1:23" ht="16.2" customHeight="1">
      <c r="A28" s="1024"/>
      <c r="B28" s="1025"/>
      <c r="C28" s="1026"/>
      <c r="D28" s="554" t="s">
        <v>22</v>
      </c>
      <c r="E28" s="555">
        <v>2</v>
      </c>
      <c r="F28" s="556">
        <v>2</v>
      </c>
      <c r="G28" s="557">
        <v>2</v>
      </c>
      <c r="H28" s="557">
        <v>2</v>
      </c>
      <c r="I28" s="558" t="s">
        <v>19</v>
      </c>
      <c r="J28" s="558" t="s">
        <v>19</v>
      </c>
      <c r="K28" s="557" t="s">
        <v>19</v>
      </c>
      <c r="L28" s="557" t="s">
        <v>19</v>
      </c>
      <c r="M28" s="558" t="s">
        <v>19</v>
      </c>
      <c r="N28" s="558" t="s">
        <v>19</v>
      </c>
      <c r="O28" s="557"/>
      <c r="P28" s="557"/>
      <c r="Q28" s="558"/>
      <c r="R28" s="558"/>
      <c r="S28" s="557"/>
      <c r="T28" s="557"/>
      <c r="U28" s="558"/>
      <c r="V28" s="558"/>
      <c r="W28" s="559"/>
    </row>
    <row r="29" spans="1:23" ht="16.2" customHeight="1">
      <c r="A29" s="1024"/>
      <c r="B29" s="1025"/>
      <c r="C29" s="1026"/>
      <c r="D29" s="554" t="s">
        <v>23</v>
      </c>
      <c r="E29" s="555">
        <v>2</v>
      </c>
      <c r="F29" s="556">
        <v>2</v>
      </c>
      <c r="G29" s="557" t="s">
        <v>19</v>
      </c>
      <c r="H29" s="557" t="s">
        <v>19</v>
      </c>
      <c r="I29" s="558">
        <v>2</v>
      </c>
      <c r="J29" s="558">
        <v>2</v>
      </c>
      <c r="K29" s="557" t="s">
        <v>19</v>
      </c>
      <c r="L29" s="557" t="s">
        <v>19</v>
      </c>
      <c r="M29" s="558" t="s">
        <v>19</v>
      </c>
      <c r="N29" s="558" t="s">
        <v>19</v>
      </c>
      <c r="O29" s="557"/>
      <c r="P29" s="557"/>
      <c r="Q29" s="558"/>
      <c r="R29" s="558"/>
      <c r="S29" s="557"/>
      <c r="T29" s="557"/>
      <c r="U29" s="558"/>
      <c r="V29" s="558"/>
      <c r="W29" s="559"/>
    </row>
    <row r="30" spans="1:23" ht="16.2" customHeight="1">
      <c r="A30" s="1024"/>
      <c r="B30" s="1025"/>
      <c r="C30" s="1026"/>
      <c r="D30" s="554" t="s">
        <v>85</v>
      </c>
      <c r="E30" s="560">
        <v>8</v>
      </c>
      <c r="F30" s="561">
        <v>8</v>
      </c>
      <c r="G30" s="562">
        <v>4</v>
      </c>
      <c r="H30" s="562">
        <v>4</v>
      </c>
      <c r="I30" s="563">
        <v>4</v>
      </c>
      <c r="J30" s="563">
        <v>4</v>
      </c>
      <c r="K30" s="562"/>
      <c r="L30" s="562"/>
      <c r="M30" s="563"/>
      <c r="N30" s="563"/>
      <c r="O30" s="562"/>
      <c r="P30" s="562"/>
      <c r="Q30" s="563"/>
      <c r="R30" s="563"/>
      <c r="S30" s="557"/>
      <c r="T30" s="557"/>
      <c r="U30" s="558"/>
      <c r="V30" s="558"/>
      <c r="W30" s="559"/>
    </row>
    <row r="31" spans="1:23" ht="16.2" customHeight="1">
      <c r="A31" s="1024"/>
      <c r="B31" s="1025"/>
      <c r="C31" s="1026"/>
      <c r="D31" s="554" t="s">
        <v>876</v>
      </c>
      <c r="E31" s="560">
        <v>8</v>
      </c>
      <c r="F31" s="561">
        <v>8</v>
      </c>
      <c r="G31" s="562">
        <v>4</v>
      </c>
      <c r="H31" s="562">
        <v>4</v>
      </c>
      <c r="I31" s="563">
        <v>4</v>
      </c>
      <c r="J31" s="563">
        <v>4</v>
      </c>
      <c r="K31" s="562"/>
      <c r="L31" s="562"/>
      <c r="M31" s="563"/>
      <c r="N31" s="563"/>
      <c r="O31" s="562"/>
      <c r="P31" s="562"/>
      <c r="Q31" s="563"/>
      <c r="R31" s="563"/>
      <c r="S31" s="557"/>
      <c r="T31" s="557"/>
      <c r="U31" s="558"/>
      <c r="V31" s="558"/>
      <c r="W31" s="559"/>
    </row>
    <row r="32" spans="1:23" ht="16.2" customHeight="1">
      <c r="A32" s="1024"/>
      <c r="B32" s="1025"/>
      <c r="C32" s="1026"/>
      <c r="D32" s="554" t="s">
        <v>86</v>
      </c>
      <c r="E32" s="560">
        <v>4</v>
      </c>
      <c r="F32" s="561">
        <v>4</v>
      </c>
      <c r="G32" s="562">
        <v>2</v>
      </c>
      <c r="H32" s="562">
        <v>2</v>
      </c>
      <c r="I32" s="563">
        <v>2</v>
      </c>
      <c r="J32" s="563">
        <v>2</v>
      </c>
      <c r="K32" s="562"/>
      <c r="L32" s="562"/>
      <c r="M32" s="563"/>
      <c r="N32" s="563"/>
      <c r="O32" s="562"/>
      <c r="P32" s="562"/>
      <c r="Q32" s="563"/>
      <c r="R32" s="563"/>
      <c r="S32" s="557"/>
      <c r="T32" s="557"/>
      <c r="U32" s="558"/>
      <c r="V32" s="558"/>
      <c r="W32" s="559"/>
    </row>
    <row r="33" spans="1:23" ht="16.2" customHeight="1">
      <c r="A33" s="1024"/>
      <c r="B33" s="1025"/>
      <c r="C33" s="1026"/>
      <c r="D33" s="554" t="s">
        <v>87</v>
      </c>
      <c r="E33" s="560">
        <v>8</v>
      </c>
      <c r="F33" s="561">
        <v>8</v>
      </c>
      <c r="G33" s="562"/>
      <c r="H33" s="562"/>
      <c r="I33" s="563"/>
      <c r="J33" s="563"/>
      <c r="K33" s="562">
        <v>4</v>
      </c>
      <c r="L33" s="562">
        <v>4</v>
      </c>
      <c r="M33" s="563">
        <v>4</v>
      </c>
      <c r="N33" s="563">
        <v>4</v>
      </c>
      <c r="O33" s="562"/>
      <c r="P33" s="562"/>
      <c r="Q33" s="563"/>
      <c r="R33" s="563"/>
      <c r="S33" s="557"/>
      <c r="T33" s="557"/>
      <c r="U33" s="558"/>
      <c r="V33" s="558"/>
      <c r="W33" s="564"/>
    </row>
    <row r="34" spans="1:23" ht="16.2" customHeight="1">
      <c r="A34" s="1024"/>
      <c r="B34" s="1025"/>
      <c r="C34" s="1026"/>
      <c r="D34" s="554" t="s">
        <v>877</v>
      </c>
      <c r="E34" s="560">
        <v>8</v>
      </c>
      <c r="F34" s="561">
        <v>8</v>
      </c>
      <c r="G34" s="562"/>
      <c r="H34" s="562"/>
      <c r="I34" s="563"/>
      <c r="J34" s="563"/>
      <c r="K34" s="562">
        <v>4</v>
      </c>
      <c r="L34" s="562">
        <v>4</v>
      </c>
      <c r="M34" s="563">
        <v>4</v>
      </c>
      <c r="N34" s="563">
        <v>4</v>
      </c>
      <c r="O34" s="562"/>
      <c r="P34" s="562"/>
      <c r="Q34" s="563"/>
      <c r="R34" s="563"/>
      <c r="S34" s="557"/>
      <c r="T34" s="557"/>
      <c r="U34" s="558"/>
      <c r="V34" s="558"/>
      <c r="W34" s="559"/>
    </row>
    <row r="35" spans="1:23" ht="16.2" customHeight="1">
      <c r="A35" s="1024"/>
      <c r="B35" s="1025"/>
      <c r="C35" s="1026"/>
      <c r="D35" s="554" t="s">
        <v>88</v>
      </c>
      <c r="E35" s="560">
        <v>4</v>
      </c>
      <c r="F35" s="561">
        <v>4</v>
      </c>
      <c r="G35" s="562"/>
      <c r="H35" s="562"/>
      <c r="I35" s="563"/>
      <c r="J35" s="563"/>
      <c r="K35" s="562">
        <v>2</v>
      </c>
      <c r="L35" s="562">
        <v>2</v>
      </c>
      <c r="M35" s="563">
        <v>2</v>
      </c>
      <c r="N35" s="563">
        <v>2</v>
      </c>
      <c r="O35" s="562"/>
      <c r="P35" s="562"/>
      <c r="Q35" s="563"/>
      <c r="R35" s="563"/>
      <c r="S35" s="557"/>
      <c r="T35" s="557"/>
      <c r="U35" s="558"/>
      <c r="V35" s="558"/>
      <c r="W35" s="559"/>
    </row>
    <row r="36" spans="1:23" ht="16.2" customHeight="1">
      <c r="A36" s="1024"/>
      <c r="B36" s="1025"/>
      <c r="C36" s="1026"/>
      <c r="D36" s="554" t="s">
        <v>89</v>
      </c>
      <c r="E36" s="560">
        <v>4</v>
      </c>
      <c r="F36" s="561">
        <v>4</v>
      </c>
      <c r="G36" s="562"/>
      <c r="H36" s="562"/>
      <c r="I36" s="563"/>
      <c r="J36" s="563"/>
      <c r="K36" s="562"/>
      <c r="L36" s="562"/>
      <c r="M36" s="563"/>
      <c r="N36" s="563"/>
      <c r="O36" s="562">
        <v>2</v>
      </c>
      <c r="P36" s="562">
        <v>2</v>
      </c>
      <c r="Q36" s="563">
        <v>2</v>
      </c>
      <c r="R36" s="563">
        <v>2</v>
      </c>
      <c r="S36" s="557"/>
      <c r="T36" s="557"/>
      <c r="U36" s="558"/>
      <c r="V36" s="558"/>
      <c r="W36" s="559"/>
    </row>
    <row r="37" spans="1:23" ht="16.2" customHeight="1">
      <c r="A37" s="1024"/>
      <c r="B37" s="1025"/>
      <c r="C37" s="1026"/>
      <c r="D37" s="554" t="s">
        <v>90</v>
      </c>
      <c r="E37" s="560">
        <v>4</v>
      </c>
      <c r="F37" s="561">
        <v>4</v>
      </c>
      <c r="G37" s="562"/>
      <c r="H37" s="562"/>
      <c r="I37" s="563"/>
      <c r="J37" s="563"/>
      <c r="K37" s="562"/>
      <c r="L37" s="562"/>
      <c r="M37" s="563"/>
      <c r="N37" s="563"/>
      <c r="O37" s="562">
        <v>2</v>
      </c>
      <c r="P37" s="562">
        <v>2</v>
      </c>
      <c r="Q37" s="563">
        <v>2</v>
      </c>
      <c r="R37" s="563">
        <v>2</v>
      </c>
      <c r="S37" s="557"/>
      <c r="T37" s="557"/>
      <c r="U37" s="558"/>
      <c r="V37" s="558"/>
      <c r="W37" s="559"/>
    </row>
    <row r="38" spans="1:23" ht="16.2" customHeight="1">
      <c r="A38" s="1024"/>
      <c r="B38" s="1025"/>
      <c r="C38" s="1026"/>
      <c r="D38" s="554" t="s">
        <v>91</v>
      </c>
      <c r="E38" s="560">
        <v>4</v>
      </c>
      <c r="F38" s="561">
        <v>4</v>
      </c>
      <c r="G38" s="562"/>
      <c r="H38" s="562"/>
      <c r="I38" s="563"/>
      <c r="J38" s="563"/>
      <c r="K38" s="562"/>
      <c r="L38" s="562"/>
      <c r="M38" s="563"/>
      <c r="N38" s="563"/>
      <c r="O38" s="562">
        <v>2</v>
      </c>
      <c r="P38" s="562">
        <v>2</v>
      </c>
      <c r="Q38" s="563">
        <v>2</v>
      </c>
      <c r="R38" s="563">
        <v>2</v>
      </c>
      <c r="S38" s="557"/>
      <c r="T38" s="557"/>
      <c r="U38" s="558"/>
      <c r="V38" s="558"/>
      <c r="W38" s="559"/>
    </row>
    <row r="39" spans="1:23" ht="16.2" customHeight="1" thickBot="1">
      <c r="A39" s="1014"/>
      <c r="B39" s="1015"/>
      <c r="C39" s="1016"/>
      <c r="D39" s="316" t="s">
        <v>29</v>
      </c>
      <c r="E39" s="317">
        <f t="shared" ref="E39:R39" si="2">SUM(E26:E38)</f>
        <v>58</v>
      </c>
      <c r="F39" s="318">
        <f t="shared" si="2"/>
        <v>58</v>
      </c>
      <c r="G39" s="319">
        <f t="shared" si="2"/>
        <v>13</v>
      </c>
      <c r="H39" s="319">
        <f t="shared" si="2"/>
        <v>13</v>
      </c>
      <c r="I39" s="320">
        <f t="shared" si="2"/>
        <v>13</v>
      </c>
      <c r="J39" s="320">
        <f t="shared" si="2"/>
        <v>13</v>
      </c>
      <c r="K39" s="319">
        <f t="shared" si="2"/>
        <v>10</v>
      </c>
      <c r="L39" s="319">
        <f t="shared" si="2"/>
        <v>10</v>
      </c>
      <c r="M39" s="320">
        <f t="shared" si="2"/>
        <v>10</v>
      </c>
      <c r="N39" s="320">
        <f t="shared" si="2"/>
        <v>10</v>
      </c>
      <c r="O39" s="319">
        <f t="shared" si="2"/>
        <v>6</v>
      </c>
      <c r="P39" s="319">
        <f t="shared" si="2"/>
        <v>6</v>
      </c>
      <c r="Q39" s="320">
        <f t="shared" si="2"/>
        <v>6</v>
      </c>
      <c r="R39" s="320">
        <f t="shared" si="2"/>
        <v>6</v>
      </c>
      <c r="S39" s="319"/>
      <c r="T39" s="319"/>
      <c r="U39" s="320"/>
      <c r="V39" s="320"/>
      <c r="W39" s="547"/>
    </row>
    <row r="40" spans="1:23" ht="16.2" customHeight="1" thickBot="1">
      <c r="A40" s="972" t="s">
        <v>92</v>
      </c>
      <c r="B40" s="914" t="s">
        <v>1035</v>
      </c>
      <c r="C40" s="914"/>
      <c r="D40" s="548" t="s">
        <v>93</v>
      </c>
      <c r="E40" s="565">
        <v>2</v>
      </c>
      <c r="F40" s="566">
        <v>2</v>
      </c>
      <c r="G40" s="567"/>
      <c r="H40" s="567"/>
      <c r="I40" s="568"/>
      <c r="J40" s="568"/>
      <c r="K40" s="567">
        <v>2</v>
      </c>
      <c r="L40" s="567">
        <v>2</v>
      </c>
      <c r="M40" s="568"/>
      <c r="N40" s="568"/>
      <c r="O40" s="567"/>
      <c r="P40" s="567"/>
      <c r="Q40" s="568"/>
      <c r="R40" s="568"/>
      <c r="S40" s="567"/>
      <c r="T40" s="567"/>
      <c r="U40" s="568"/>
      <c r="V40" s="568"/>
      <c r="W40" s="553"/>
    </row>
    <row r="41" spans="1:23" ht="16.2" customHeight="1" thickBot="1">
      <c r="A41" s="972"/>
      <c r="B41" s="914"/>
      <c r="C41" s="914"/>
      <c r="D41" s="554" t="s">
        <v>94</v>
      </c>
      <c r="E41" s="560">
        <v>2</v>
      </c>
      <c r="F41" s="561">
        <v>2</v>
      </c>
      <c r="G41" s="562"/>
      <c r="H41" s="562"/>
      <c r="I41" s="563"/>
      <c r="J41" s="563"/>
      <c r="K41" s="562"/>
      <c r="L41" s="562"/>
      <c r="M41" s="563">
        <v>2</v>
      </c>
      <c r="N41" s="563">
        <v>2</v>
      </c>
      <c r="O41" s="562"/>
      <c r="P41" s="562"/>
      <c r="Q41" s="563"/>
      <c r="R41" s="563"/>
      <c r="S41" s="562"/>
      <c r="T41" s="562"/>
      <c r="U41" s="563"/>
      <c r="V41" s="563"/>
      <c r="W41" s="559"/>
    </row>
    <row r="42" spans="1:23" ht="16.2" customHeight="1" thickBot="1">
      <c r="A42" s="972"/>
      <c r="B42" s="914"/>
      <c r="C42" s="914"/>
      <c r="D42" s="569" t="s">
        <v>95</v>
      </c>
      <c r="E42" s="560">
        <v>2</v>
      </c>
      <c r="F42" s="561">
        <v>2</v>
      </c>
      <c r="G42" s="562"/>
      <c r="H42" s="562"/>
      <c r="I42" s="563"/>
      <c r="J42" s="563"/>
      <c r="K42" s="562"/>
      <c r="L42" s="562"/>
      <c r="M42" s="563"/>
      <c r="N42" s="563"/>
      <c r="O42" s="562">
        <v>2</v>
      </c>
      <c r="P42" s="562">
        <v>2</v>
      </c>
      <c r="Q42" s="563"/>
      <c r="R42" s="563"/>
      <c r="S42" s="562"/>
      <c r="T42" s="562"/>
      <c r="U42" s="563"/>
      <c r="V42" s="563"/>
      <c r="W42" s="559"/>
    </row>
    <row r="43" spans="1:23" ht="16.2" customHeight="1" thickBot="1">
      <c r="A43" s="972"/>
      <c r="B43" s="914"/>
      <c r="C43" s="914"/>
      <c r="D43" s="569" t="s">
        <v>96</v>
      </c>
      <c r="E43" s="560">
        <v>2</v>
      </c>
      <c r="F43" s="561">
        <v>2</v>
      </c>
      <c r="G43" s="562"/>
      <c r="H43" s="562"/>
      <c r="I43" s="563"/>
      <c r="J43" s="563"/>
      <c r="K43" s="562"/>
      <c r="L43" s="562"/>
      <c r="M43" s="563"/>
      <c r="N43" s="563"/>
      <c r="O43" s="562"/>
      <c r="P43" s="562"/>
      <c r="Q43" s="563">
        <v>2</v>
      </c>
      <c r="R43" s="563">
        <v>2</v>
      </c>
      <c r="S43" s="562"/>
      <c r="T43" s="562"/>
      <c r="U43" s="563"/>
      <c r="V43" s="563"/>
      <c r="W43" s="559"/>
    </row>
    <row r="44" spans="1:23" ht="16.2" customHeight="1" thickBot="1">
      <c r="A44" s="972"/>
      <c r="B44" s="914"/>
      <c r="C44" s="914"/>
      <c r="D44" s="569" t="s">
        <v>99</v>
      </c>
      <c r="E44" s="560">
        <v>2</v>
      </c>
      <c r="F44" s="561">
        <v>2</v>
      </c>
      <c r="G44" s="562"/>
      <c r="H44" s="562"/>
      <c r="I44" s="563"/>
      <c r="J44" s="563"/>
      <c r="K44" s="562"/>
      <c r="L44" s="562"/>
      <c r="M44" s="563"/>
      <c r="N44" s="563"/>
      <c r="O44" s="562">
        <v>2</v>
      </c>
      <c r="P44" s="562">
        <v>2</v>
      </c>
      <c r="Q44" s="563"/>
      <c r="R44" s="563"/>
      <c r="S44" s="562"/>
      <c r="T44" s="562"/>
      <c r="U44" s="563"/>
      <c r="V44" s="563"/>
      <c r="W44" s="559"/>
    </row>
    <row r="45" spans="1:23" ht="16.2" customHeight="1" thickBot="1">
      <c r="A45" s="972"/>
      <c r="B45" s="914"/>
      <c r="C45" s="914"/>
      <c r="D45" s="569" t="s">
        <v>100</v>
      </c>
      <c r="E45" s="560">
        <v>2</v>
      </c>
      <c r="F45" s="561">
        <v>2</v>
      </c>
      <c r="G45" s="562"/>
      <c r="H45" s="562"/>
      <c r="I45" s="563"/>
      <c r="J45" s="563"/>
      <c r="K45" s="562"/>
      <c r="L45" s="562"/>
      <c r="M45" s="563"/>
      <c r="N45" s="563"/>
      <c r="O45" s="562"/>
      <c r="P45" s="562"/>
      <c r="Q45" s="563">
        <v>2</v>
      </c>
      <c r="R45" s="563">
        <v>2</v>
      </c>
      <c r="S45" s="562"/>
      <c r="T45" s="562"/>
      <c r="U45" s="563"/>
      <c r="V45" s="563"/>
      <c r="W45" s="559"/>
    </row>
    <row r="46" spans="1:23" ht="16.2" customHeight="1" thickBot="1">
      <c r="A46" s="972"/>
      <c r="B46" s="914"/>
      <c r="C46" s="914"/>
      <c r="D46" s="569" t="s">
        <v>878</v>
      </c>
      <c r="E46" s="560">
        <v>2</v>
      </c>
      <c r="F46" s="561">
        <v>2</v>
      </c>
      <c r="G46" s="562"/>
      <c r="H46" s="562"/>
      <c r="I46" s="563"/>
      <c r="J46" s="563"/>
      <c r="K46" s="562"/>
      <c r="L46" s="562"/>
      <c r="M46" s="563"/>
      <c r="N46" s="563"/>
      <c r="O46" s="562"/>
      <c r="P46" s="562"/>
      <c r="Q46" s="563"/>
      <c r="R46" s="563"/>
      <c r="S46" s="562">
        <v>2</v>
      </c>
      <c r="T46" s="562">
        <v>2</v>
      </c>
      <c r="U46" s="563"/>
      <c r="V46" s="563"/>
      <c r="W46" s="559"/>
    </row>
    <row r="47" spans="1:23" ht="16.2" customHeight="1" thickBot="1">
      <c r="A47" s="972"/>
      <c r="B47" s="914"/>
      <c r="C47" s="914"/>
      <c r="D47" s="569" t="s">
        <v>101</v>
      </c>
      <c r="E47" s="560">
        <v>2</v>
      </c>
      <c r="F47" s="561">
        <v>2</v>
      </c>
      <c r="G47" s="562"/>
      <c r="H47" s="562"/>
      <c r="I47" s="563"/>
      <c r="J47" s="563"/>
      <c r="K47" s="562"/>
      <c r="L47" s="562"/>
      <c r="M47" s="563"/>
      <c r="N47" s="563"/>
      <c r="O47" s="562"/>
      <c r="P47" s="562"/>
      <c r="Q47" s="563"/>
      <c r="R47" s="563"/>
      <c r="S47" s="562">
        <v>2</v>
      </c>
      <c r="T47" s="562">
        <v>2</v>
      </c>
      <c r="U47" s="563"/>
      <c r="V47" s="563"/>
      <c r="W47" s="559"/>
    </row>
    <row r="48" spans="1:23" ht="16.2" customHeight="1" thickBot="1">
      <c r="A48" s="972"/>
      <c r="B48" s="914"/>
      <c r="C48" s="914"/>
      <c r="D48" s="570" t="s">
        <v>102</v>
      </c>
      <c r="E48" s="571">
        <v>2</v>
      </c>
      <c r="F48" s="572">
        <v>2</v>
      </c>
      <c r="G48" s="573"/>
      <c r="H48" s="573"/>
      <c r="I48" s="574"/>
      <c r="J48" s="574"/>
      <c r="K48" s="573"/>
      <c r="L48" s="573"/>
      <c r="M48" s="574"/>
      <c r="N48" s="574"/>
      <c r="O48" s="573"/>
      <c r="P48" s="573"/>
      <c r="Q48" s="574"/>
      <c r="R48" s="574"/>
      <c r="S48" s="573"/>
      <c r="T48" s="573"/>
      <c r="U48" s="574">
        <v>2</v>
      </c>
      <c r="V48" s="574">
        <v>2</v>
      </c>
      <c r="W48" s="575"/>
    </row>
    <row r="49" spans="1:23" ht="16.2" customHeight="1" thickBot="1">
      <c r="A49" s="972"/>
      <c r="B49" s="977" t="s">
        <v>103</v>
      </c>
      <c r="C49" s="919" t="s">
        <v>1036</v>
      </c>
      <c r="D49" s="576" t="s">
        <v>104</v>
      </c>
      <c r="E49" s="549">
        <v>2</v>
      </c>
      <c r="F49" s="550">
        <v>2</v>
      </c>
      <c r="G49" s="551"/>
      <c r="H49" s="551"/>
      <c r="I49" s="552"/>
      <c r="J49" s="552"/>
      <c r="K49" s="551"/>
      <c r="L49" s="551"/>
      <c r="M49" s="552"/>
      <c r="N49" s="552"/>
      <c r="O49" s="551">
        <v>2</v>
      </c>
      <c r="P49" s="551">
        <v>2</v>
      </c>
      <c r="Q49" s="552"/>
      <c r="R49" s="552"/>
      <c r="S49" s="551"/>
      <c r="T49" s="551"/>
      <c r="U49" s="552"/>
      <c r="V49" s="552"/>
      <c r="W49" s="553"/>
    </row>
    <row r="50" spans="1:23" ht="16.2" customHeight="1" thickBot="1">
      <c r="A50" s="972"/>
      <c r="B50" s="977"/>
      <c r="C50" s="919"/>
      <c r="D50" s="569" t="s">
        <v>105</v>
      </c>
      <c r="E50" s="555">
        <v>2</v>
      </c>
      <c r="F50" s="556">
        <v>2</v>
      </c>
      <c r="G50" s="557"/>
      <c r="H50" s="557"/>
      <c r="I50" s="558"/>
      <c r="J50" s="558"/>
      <c r="K50" s="557"/>
      <c r="L50" s="557"/>
      <c r="M50" s="558"/>
      <c r="N50" s="558"/>
      <c r="O50" s="557"/>
      <c r="P50" s="557"/>
      <c r="Q50" s="558">
        <v>2</v>
      </c>
      <c r="R50" s="558">
        <v>2</v>
      </c>
      <c r="S50" s="557"/>
      <c r="T50" s="557"/>
      <c r="U50" s="558"/>
      <c r="V50" s="558"/>
      <c r="W50" s="559"/>
    </row>
    <row r="51" spans="1:23" ht="16.2" customHeight="1" thickBot="1">
      <c r="A51" s="972"/>
      <c r="B51" s="977"/>
      <c r="C51" s="919"/>
      <c r="D51" s="569" t="s">
        <v>106</v>
      </c>
      <c r="E51" s="555">
        <v>2</v>
      </c>
      <c r="F51" s="556">
        <v>2</v>
      </c>
      <c r="G51" s="557"/>
      <c r="H51" s="557"/>
      <c r="I51" s="558"/>
      <c r="J51" s="558"/>
      <c r="K51" s="557"/>
      <c r="L51" s="557"/>
      <c r="M51" s="558"/>
      <c r="N51" s="558"/>
      <c r="O51" s="557">
        <v>2</v>
      </c>
      <c r="P51" s="557">
        <v>2</v>
      </c>
      <c r="Q51" s="558"/>
      <c r="R51" s="558"/>
      <c r="S51" s="557"/>
      <c r="T51" s="557"/>
      <c r="U51" s="558"/>
      <c r="V51" s="558"/>
      <c r="W51" s="559"/>
    </row>
    <row r="52" spans="1:23" ht="16.2" customHeight="1" thickBot="1">
      <c r="A52" s="972"/>
      <c r="B52" s="977"/>
      <c r="C52" s="919"/>
      <c r="D52" s="569" t="s">
        <v>107</v>
      </c>
      <c r="E52" s="555">
        <v>2</v>
      </c>
      <c r="F52" s="556">
        <v>2</v>
      </c>
      <c r="G52" s="557"/>
      <c r="H52" s="557"/>
      <c r="I52" s="558"/>
      <c r="J52" s="558"/>
      <c r="K52" s="557"/>
      <c r="L52" s="557"/>
      <c r="M52" s="558"/>
      <c r="N52" s="558"/>
      <c r="O52" s="557"/>
      <c r="P52" s="557"/>
      <c r="Q52" s="558">
        <v>2</v>
      </c>
      <c r="R52" s="558">
        <v>2</v>
      </c>
      <c r="S52" s="557"/>
      <c r="T52" s="557"/>
      <c r="U52" s="558"/>
      <c r="V52" s="558"/>
      <c r="W52" s="559"/>
    </row>
    <row r="53" spans="1:23" ht="16.2" customHeight="1" thickBot="1">
      <c r="A53" s="972"/>
      <c r="B53" s="977"/>
      <c r="C53" s="919"/>
      <c r="D53" s="569" t="s">
        <v>108</v>
      </c>
      <c r="E53" s="555">
        <v>2</v>
      </c>
      <c r="F53" s="556">
        <v>2</v>
      </c>
      <c r="G53" s="557"/>
      <c r="H53" s="557"/>
      <c r="I53" s="558"/>
      <c r="J53" s="558"/>
      <c r="K53" s="557"/>
      <c r="L53" s="557"/>
      <c r="M53" s="558"/>
      <c r="N53" s="558"/>
      <c r="O53" s="557"/>
      <c r="P53" s="557"/>
      <c r="Q53" s="558"/>
      <c r="R53" s="558"/>
      <c r="S53" s="557">
        <v>2</v>
      </c>
      <c r="T53" s="557">
        <v>2</v>
      </c>
      <c r="U53" s="558"/>
      <c r="V53" s="558"/>
      <c r="W53" s="559"/>
    </row>
    <row r="54" spans="1:23" ht="16.2" customHeight="1" thickBot="1">
      <c r="A54" s="972"/>
      <c r="B54" s="977"/>
      <c r="C54" s="919"/>
      <c r="D54" s="569" t="s">
        <v>109</v>
      </c>
      <c r="E54" s="555">
        <v>2</v>
      </c>
      <c r="F54" s="556">
        <v>2</v>
      </c>
      <c r="G54" s="557"/>
      <c r="H54" s="557"/>
      <c r="I54" s="558"/>
      <c r="J54" s="558"/>
      <c r="K54" s="557"/>
      <c r="L54" s="557"/>
      <c r="M54" s="558"/>
      <c r="N54" s="558"/>
      <c r="O54" s="557"/>
      <c r="P54" s="557"/>
      <c r="Q54" s="558"/>
      <c r="R54" s="558"/>
      <c r="S54" s="557"/>
      <c r="T54" s="557"/>
      <c r="U54" s="558">
        <v>2</v>
      </c>
      <c r="V54" s="558">
        <v>2</v>
      </c>
      <c r="W54" s="559"/>
    </row>
    <row r="55" spans="1:23" ht="16.2" customHeight="1" thickBot="1">
      <c r="A55" s="972"/>
      <c r="B55" s="977"/>
      <c r="C55" s="919"/>
      <c r="D55" s="569" t="s">
        <v>110</v>
      </c>
      <c r="E55" s="555">
        <v>2</v>
      </c>
      <c r="F55" s="556">
        <v>2</v>
      </c>
      <c r="G55" s="557"/>
      <c r="H55" s="557"/>
      <c r="I55" s="558"/>
      <c r="J55" s="558"/>
      <c r="K55" s="557"/>
      <c r="L55" s="557"/>
      <c r="M55" s="558"/>
      <c r="N55" s="558"/>
      <c r="O55" s="557"/>
      <c r="P55" s="557"/>
      <c r="Q55" s="558"/>
      <c r="R55" s="558"/>
      <c r="S55" s="557">
        <v>2</v>
      </c>
      <c r="T55" s="557">
        <v>2</v>
      </c>
      <c r="U55" s="558"/>
      <c r="V55" s="558"/>
      <c r="W55" s="559"/>
    </row>
    <row r="56" spans="1:23" ht="16.2" customHeight="1" thickBot="1">
      <c r="A56" s="972"/>
      <c r="B56" s="977"/>
      <c r="C56" s="919"/>
      <c r="D56" s="569" t="s">
        <v>111</v>
      </c>
      <c r="E56" s="555">
        <v>2</v>
      </c>
      <c r="F56" s="556">
        <v>2</v>
      </c>
      <c r="G56" s="557"/>
      <c r="H56" s="557"/>
      <c r="I56" s="558"/>
      <c r="J56" s="558"/>
      <c r="K56" s="557"/>
      <c r="L56" s="557"/>
      <c r="M56" s="558"/>
      <c r="N56" s="558"/>
      <c r="O56" s="557"/>
      <c r="P56" s="557"/>
      <c r="Q56" s="558"/>
      <c r="R56" s="558"/>
      <c r="S56" s="557"/>
      <c r="T56" s="557"/>
      <c r="U56" s="558">
        <v>2</v>
      </c>
      <c r="V56" s="558">
        <v>2</v>
      </c>
      <c r="W56" s="559"/>
    </row>
    <row r="57" spans="1:23" ht="16.2" customHeight="1" thickBot="1">
      <c r="A57" s="972"/>
      <c r="B57" s="977"/>
      <c r="C57" s="919"/>
      <c r="D57" s="569" t="s">
        <v>112</v>
      </c>
      <c r="E57" s="555">
        <v>2</v>
      </c>
      <c r="F57" s="556">
        <v>2</v>
      </c>
      <c r="G57" s="557"/>
      <c r="H57" s="557"/>
      <c r="I57" s="558"/>
      <c r="J57" s="558"/>
      <c r="K57" s="557"/>
      <c r="L57" s="557"/>
      <c r="M57" s="558"/>
      <c r="N57" s="558"/>
      <c r="O57" s="557"/>
      <c r="P57" s="557"/>
      <c r="Q57" s="558"/>
      <c r="R57" s="558"/>
      <c r="S57" s="557">
        <v>2</v>
      </c>
      <c r="T57" s="557">
        <v>2</v>
      </c>
      <c r="U57" s="558"/>
      <c r="V57" s="558"/>
      <c r="W57" s="559"/>
    </row>
    <row r="58" spans="1:23" ht="16.2" customHeight="1" thickBot="1">
      <c r="A58" s="972"/>
      <c r="B58" s="977"/>
      <c r="C58" s="919"/>
      <c r="D58" s="569" t="s">
        <v>113</v>
      </c>
      <c r="E58" s="555">
        <v>2</v>
      </c>
      <c r="F58" s="556">
        <v>2</v>
      </c>
      <c r="G58" s="557"/>
      <c r="H58" s="557"/>
      <c r="I58" s="558"/>
      <c r="J58" s="558"/>
      <c r="K58" s="557"/>
      <c r="L58" s="557"/>
      <c r="M58" s="558"/>
      <c r="N58" s="558"/>
      <c r="O58" s="557"/>
      <c r="P58" s="557"/>
      <c r="Q58" s="558"/>
      <c r="R58" s="558"/>
      <c r="S58" s="557"/>
      <c r="T58" s="557"/>
      <c r="U58" s="558">
        <v>2</v>
      </c>
      <c r="V58" s="558">
        <v>2</v>
      </c>
      <c r="W58" s="577"/>
    </row>
    <row r="59" spans="1:23" ht="16.2" customHeight="1" thickBot="1">
      <c r="A59" s="972"/>
      <c r="B59" s="977"/>
      <c r="C59" s="1019"/>
      <c r="D59" s="569" t="s">
        <v>114</v>
      </c>
      <c r="E59" s="555">
        <v>4</v>
      </c>
      <c r="F59" s="556">
        <v>4</v>
      </c>
      <c r="G59" s="557"/>
      <c r="H59" s="557"/>
      <c r="I59" s="558"/>
      <c r="J59" s="558"/>
      <c r="K59" s="557"/>
      <c r="L59" s="557"/>
      <c r="M59" s="558"/>
      <c r="N59" s="558"/>
      <c r="O59" s="557"/>
      <c r="P59" s="557"/>
      <c r="Q59" s="558"/>
      <c r="R59" s="558"/>
      <c r="S59" s="557">
        <v>2</v>
      </c>
      <c r="T59" s="557">
        <v>2</v>
      </c>
      <c r="U59" s="558">
        <v>2</v>
      </c>
      <c r="V59" s="558">
        <v>2</v>
      </c>
      <c r="W59" s="577"/>
    </row>
    <row r="60" spans="1:23" ht="16.2" customHeight="1" thickBot="1">
      <c r="A60" s="972"/>
      <c r="B60" s="977"/>
      <c r="C60" s="1020" t="s">
        <v>1037</v>
      </c>
      <c r="D60" s="578" t="s">
        <v>115</v>
      </c>
      <c r="E60" s="415">
        <v>3</v>
      </c>
      <c r="F60" s="416">
        <v>3</v>
      </c>
      <c r="G60" s="544"/>
      <c r="H60" s="544"/>
      <c r="I60" s="545"/>
      <c r="J60" s="545"/>
      <c r="K60" s="544"/>
      <c r="L60" s="544"/>
      <c r="M60" s="545"/>
      <c r="N60" s="545"/>
      <c r="O60" s="544">
        <v>3</v>
      </c>
      <c r="P60" s="544">
        <v>3</v>
      </c>
      <c r="Q60" s="545"/>
      <c r="R60" s="545"/>
      <c r="S60" s="544"/>
      <c r="T60" s="544"/>
      <c r="U60" s="545"/>
      <c r="V60" s="545"/>
      <c r="W60" s="1017" t="s">
        <v>879</v>
      </c>
    </row>
    <row r="61" spans="1:23" ht="16.2" customHeight="1" thickBot="1">
      <c r="A61" s="972"/>
      <c r="B61" s="977"/>
      <c r="C61" s="1021"/>
      <c r="D61" s="578" t="s">
        <v>116</v>
      </c>
      <c r="E61" s="415">
        <v>3</v>
      </c>
      <c r="F61" s="416">
        <v>3</v>
      </c>
      <c r="G61" s="544"/>
      <c r="H61" s="544"/>
      <c r="I61" s="545"/>
      <c r="J61" s="545"/>
      <c r="K61" s="544"/>
      <c r="L61" s="544"/>
      <c r="M61" s="545"/>
      <c r="N61" s="545"/>
      <c r="O61" s="544"/>
      <c r="P61" s="544"/>
      <c r="Q61" s="545">
        <v>3</v>
      </c>
      <c r="R61" s="545">
        <v>3</v>
      </c>
      <c r="S61" s="544"/>
      <c r="T61" s="544"/>
      <c r="U61" s="545"/>
      <c r="V61" s="545"/>
      <c r="W61" s="1017"/>
    </row>
    <row r="62" spans="1:23" ht="16.2" customHeight="1" thickBot="1">
      <c r="A62" s="972"/>
      <c r="B62" s="977"/>
      <c r="C62" s="1021"/>
      <c r="D62" s="579" t="s">
        <v>57</v>
      </c>
      <c r="E62" s="415">
        <v>3</v>
      </c>
      <c r="F62" s="416">
        <v>3</v>
      </c>
      <c r="G62" s="544"/>
      <c r="H62" s="544"/>
      <c r="I62" s="545"/>
      <c r="J62" s="545"/>
      <c r="K62" s="544"/>
      <c r="L62" s="544"/>
      <c r="M62" s="545"/>
      <c r="N62" s="545"/>
      <c r="O62" s="544">
        <v>3</v>
      </c>
      <c r="P62" s="544">
        <v>3</v>
      </c>
      <c r="Q62" s="545"/>
      <c r="R62" s="545"/>
      <c r="S62" s="544"/>
      <c r="T62" s="544"/>
      <c r="U62" s="545"/>
      <c r="V62" s="545"/>
      <c r="W62" s="1017"/>
    </row>
    <row r="63" spans="1:23" ht="16.2" customHeight="1" thickBot="1">
      <c r="A63" s="972"/>
      <c r="B63" s="977"/>
      <c r="C63" s="1021"/>
      <c r="D63" s="580" t="s">
        <v>58</v>
      </c>
      <c r="E63" s="317">
        <v>3</v>
      </c>
      <c r="F63" s="318">
        <v>3</v>
      </c>
      <c r="G63" s="319"/>
      <c r="H63" s="319"/>
      <c r="I63" s="320"/>
      <c r="J63" s="320"/>
      <c r="K63" s="319"/>
      <c r="L63" s="319"/>
      <c r="M63" s="320"/>
      <c r="N63" s="320"/>
      <c r="O63" s="319"/>
      <c r="P63" s="319"/>
      <c r="Q63" s="320">
        <v>3</v>
      </c>
      <c r="R63" s="320">
        <v>3</v>
      </c>
      <c r="S63" s="319"/>
      <c r="T63" s="319"/>
      <c r="U63" s="320"/>
      <c r="V63" s="320"/>
      <c r="W63" s="1018"/>
    </row>
    <row r="64" spans="1:23" ht="16.2" customHeight="1" thickBot="1">
      <c r="A64" s="972"/>
      <c r="B64" s="972" t="s">
        <v>1040</v>
      </c>
      <c r="C64" s="919" t="s">
        <v>1038</v>
      </c>
      <c r="D64" s="328" t="s">
        <v>117</v>
      </c>
      <c r="E64" s="549">
        <v>2</v>
      </c>
      <c r="F64" s="550">
        <v>2</v>
      </c>
      <c r="G64" s="551"/>
      <c r="H64" s="551"/>
      <c r="I64" s="552"/>
      <c r="J64" s="552"/>
      <c r="K64" s="551"/>
      <c r="L64" s="551"/>
      <c r="M64" s="552"/>
      <c r="N64" s="552"/>
      <c r="O64" s="551">
        <v>2</v>
      </c>
      <c r="P64" s="551">
        <v>2</v>
      </c>
      <c r="Q64" s="552"/>
      <c r="R64" s="552"/>
      <c r="S64" s="551"/>
      <c r="T64" s="551"/>
      <c r="U64" s="552"/>
      <c r="V64" s="552"/>
      <c r="W64" s="581"/>
    </row>
    <row r="65" spans="1:23" ht="16.2" customHeight="1" thickBot="1">
      <c r="A65" s="972"/>
      <c r="B65" s="972"/>
      <c r="C65" s="919"/>
      <c r="D65" s="334" t="s">
        <v>118</v>
      </c>
      <c r="E65" s="555">
        <v>2</v>
      </c>
      <c r="F65" s="556">
        <v>2</v>
      </c>
      <c r="G65" s="557"/>
      <c r="H65" s="557"/>
      <c r="I65" s="558"/>
      <c r="J65" s="558"/>
      <c r="K65" s="557"/>
      <c r="L65" s="557"/>
      <c r="M65" s="558"/>
      <c r="N65" s="558"/>
      <c r="O65" s="557"/>
      <c r="P65" s="557"/>
      <c r="Q65" s="558">
        <v>2</v>
      </c>
      <c r="R65" s="558">
        <v>2</v>
      </c>
      <c r="S65" s="557"/>
      <c r="T65" s="557"/>
      <c r="U65" s="558"/>
      <c r="V65" s="558"/>
      <c r="W65" s="577"/>
    </row>
    <row r="66" spans="1:23" ht="16.2" customHeight="1" thickBot="1">
      <c r="A66" s="972"/>
      <c r="B66" s="972"/>
      <c r="C66" s="919"/>
      <c r="D66" s="334" t="s">
        <v>119</v>
      </c>
      <c r="E66" s="555">
        <v>2</v>
      </c>
      <c r="F66" s="556">
        <v>2</v>
      </c>
      <c r="G66" s="557"/>
      <c r="H66" s="557"/>
      <c r="I66" s="558"/>
      <c r="J66" s="558"/>
      <c r="K66" s="557"/>
      <c r="L66" s="557"/>
      <c r="M66" s="558"/>
      <c r="N66" s="558"/>
      <c r="O66" s="557">
        <v>2</v>
      </c>
      <c r="P66" s="557">
        <v>2</v>
      </c>
      <c r="Q66" s="558"/>
      <c r="R66" s="558"/>
      <c r="S66" s="557"/>
      <c r="T66" s="557"/>
      <c r="U66" s="558"/>
      <c r="V66" s="558"/>
      <c r="W66" s="577"/>
    </row>
    <row r="67" spans="1:23" ht="16.2" customHeight="1" thickBot="1">
      <c r="A67" s="972"/>
      <c r="B67" s="972"/>
      <c r="C67" s="919"/>
      <c r="D67" s="334" t="s">
        <v>120</v>
      </c>
      <c r="E67" s="555">
        <v>2</v>
      </c>
      <c r="F67" s="556">
        <v>2</v>
      </c>
      <c r="G67" s="557"/>
      <c r="H67" s="557"/>
      <c r="I67" s="558"/>
      <c r="J67" s="558"/>
      <c r="K67" s="557"/>
      <c r="L67" s="557"/>
      <c r="M67" s="558"/>
      <c r="N67" s="558"/>
      <c r="O67" s="557"/>
      <c r="P67" s="557"/>
      <c r="Q67" s="558">
        <v>2</v>
      </c>
      <c r="R67" s="558">
        <v>2</v>
      </c>
      <c r="S67" s="557"/>
      <c r="T67" s="557"/>
      <c r="U67" s="558"/>
      <c r="V67" s="558"/>
      <c r="W67" s="577"/>
    </row>
    <row r="68" spans="1:23" ht="16.2" customHeight="1" thickBot="1">
      <c r="A68" s="972"/>
      <c r="B68" s="972"/>
      <c r="C68" s="919"/>
      <c r="D68" s="569" t="s">
        <v>121</v>
      </c>
      <c r="E68" s="555">
        <v>2</v>
      </c>
      <c r="F68" s="556">
        <v>2</v>
      </c>
      <c r="G68" s="557"/>
      <c r="H68" s="557"/>
      <c r="I68" s="558"/>
      <c r="J68" s="558"/>
      <c r="K68" s="557"/>
      <c r="L68" s="557"/>
      <c r="M68" s="558"/>
      <c r="N68" s="558"/>
      <c r="O68" s="557"/>
      <c r="P68" s="557"/>
      <c r="Q68" s="558"/>
      <c r="R68" s="558"/>
      <c r="S68" s="557">
        <v>2</v>
      </c>
      <c r="T68" s="557">
        <v>2</v>
      </c>
      <c r="U68" s="558"/>
      <c r="V68" s="558"/>
      <c r="W68" s="577"/>
    </row>
    <row r="69" spans="1:23" ht="16.2" customHeight="1" thickBot="1">
      <c r="A69" s="972"/>
      <c r="B69" s="972"/>
      <c r="C69" s="919"/>
      <c r="D69" s="569" t="s">
        <v>122</v>
      </c>
      <c r="E69" s="555">
        <v>2</v>
      </c>
      <c r="F69" s="556">
        <v>2</v>
      </c>
      <c r="G69" s="557"/>
      <c r="H69" s="557"/>
      <c r="I69" s="558"/>
      <c r="J69" s="558"/>
      <c r="K69" s="557"/>
      <c r="L69" s="557"/>
      <c r="M69" s="558"/>
      <c r="N69" s="558"/>
      <c r="O69" s="557"/>
      <c r="P69" s="557"/>
      <c r="Q69" s="558"/>
      <c r="R69" s="558"/>
      <c r="S69" s="557"/>
      <c r="T69" s="557"/>
      <c r="U69" s="558">
        <v>2</v>
      </c>
      <c r="V69" s="558">
        <v>2</v>
      </c>
      <c r="W69" s="577"/>
    </row>
    <row r="70" spans="1:23" ht="16.2" customHeight="1" thickBot="1">
      <c r="A70" s="972"/>
      <c r="B70" s="972"/>
      <c r="C70" s="919"/>
      <c r="D70" s="569" t="s">
        <v>123</v>
      </c>
      <c r="E70" s="555">
        <v>2</v>
      </c>
      <c r="F70" s="556">
        <v>2</v>
      </c>
      <c r="G70" s="557"/>
      <c r="H70" s="557"/>
      <c r="I70" s="558"/>
      <c r="J70" s="558"/>
      <c r="K70" s="557"/>
      <c r="L70" s="557"/>
      <c r="M70" s="558"/>
      <c r="N70" s="558"/>
      <c r="O70" s="557"/>
      <c r="P70" s="557"/>
      <c r="Q70" s="558"/>
      <c r="R70" s="558"/>
      <c r="S70" s="557">
        <v>2</v>
      </c>
      <c r="T70" s="557">
        <v>2</v>
      </c>
      <c r="U70" s="558"/>
      <c r="V70" s="558"/>
      <c r="W70" s="577"/>
    </row>
    <row r="71" spans="1:23" ht="16.2" customHeight="1" thickBot="1">
      <c r="A71" s="972"/>
      <c r="B71" s="972"/>
      <c r="C71" s="919"/>
      <c r="D71" s="569" t="s">
        <v>124</v>
      </c>
      <c r="E71" s="555">
        <v>2</v>
      </c>
      <c r="F71" s="556">
        <v>2</v>
      </c>
      <c r="G71" s="557"/>
      <c r="H71" s="557"/>
      <c r="I71" s="558"/>
      <c r="J71" s="558"/>
      <c r="K71" s="557"/>
      <c r="L71" s="557"/>
      <c r="M71" s="558"/>
      <c r="N71" s="558"/>
      <c r="O71" s="557"/>
      <c r="P71" s="557"/>
      <c r="Q71" s="558"/>
      <c r="R71" s="558"/>
      <c r="S71" s="557"/>
      <c r="T71" s="557"/>
      <c r="U71" s="558">
        <v>2</v>
      </c>
      <c r="V71" s="558">
        <v>2</v>
      </c>
      <c r="W71" s="577"/>
    </row>
    <row r="72" spans="1:23" ht="16.2" customHeight="1" thickBot="1">
      <c r="A72" s="972"/>
      <c r="B72" s="972"/>
      <c r="C72" s="919"/>
      <c r="D72" s="569" t="s">
        <v>125</v>
      </c>
      <c r="E72" s="555">
        <v>2</v>
      </c>
      <c r="F72" s="556">
        <v>2</v>
      </c>
      <c r="G72" s="557"/>
      <c r="H72" s="557"/>
      <c r="I72" s="558"/>
      <c r="J72" s="558"/>
      <c r="K72" s="557"/>
      <c r="L72" s="557"/>
      <c r="M72" s="558"/>
      <c r="N72" s="558"/>
      <c r="O72" s="557"/>
      <c r="P72" s="557"/>
      <c r="Q72" s="558"/>
      <c r="R72" s="558"/>
      <c r="S72" s="557">
        <v>2</v>
      </c>
      <c r="T72" s="557">
        <v>2</v>
      </c>
      <c r="U72" s="558"/>
      <c r="V72" s="558"/>
      <c r="W72" s="577"/>
    </row>
    <row r="73" spans="1:23" ht="16.2" customHeight="1" thickBot="1">
      <c r="A73" s="972"/>
      <c r="B73" s="972"/>
      <c r="C73" s="919"/>
      <c r="D73" s="569" t="s">
        <v>126</v>
      </c>
      <c r="E73" s="555">
        <v>2</v>
      </c>
      <c r="F73" s="556">
        <v>2</v>
      </c>
      <c r="G73" s="557"/>
      <c r="H73" s="557"/>
      <c r="I73" s="558"/>
      <c r="J73" s="558"/>
      <c r="K73" s="557"/>
      <c r="L73" s="557"/>
      <c r="M73" s="558"/>
      <c r="N73" s="558"/>
      <c r="O73" s="557"/>
      <c r="P73" s="557"/>
      <c r="Q73" s="558"/>
      <c r="R73" s="558"/>
      <c r="S73" s="557"/>
      <c r="T73" s="557"/>
      <c r="U73" s="558">
        <v>2</v>
      </c>
      <c r="V73" s="558">
        <v>2</v>
      </c>
      <c r="W73" s="577"/>
    </row>
    <row r="74" spans="1:23" ht="16.2" customHeight="1" thickBot="1">
      <c r="A74" s="972"/>
      <c r="B74" s="972"/>
      <c r="C74" s="919"/>
      <c r="D74" s="582" t="s">
        <v>127</v>
      </c>
      <c r="E74" s="560">
        <v>2</v>
      </c>
      <c r="F74" s="561">
        <v>2</v>
      </c>
      <c r="G74" s="562"/>
      <c r="H74" s="562"/>
      <c r="I74" s="563"/>
      <c r="J74" s="563"/>
      <c r="K74" s="562"/>
      <c r="L74" s="562"/>
      <c r="M74" s="563"/>
      <c r="N74" s="563"/>
      <c r="O74" s="562"/>
      <c r="P74" s="562"/>
      <c r="Q74" s="563"/>
      <c r="R74" s="563"/>
      <c r="S74" s="562">
        <v>2</v>
      </c>
      <c r="T74" s="562">
        <v>2</v>
      </c>
      <c r="U74" s="563"/>
      <c r="V74" s="563"/>
      <c r="W74" s="577"/>
    </row>
    <row r="75" spans="1:23" ht="16.2" customHeight="1" thickBot="1">
      <c r="A75" s="972"/>
      <c r="B75" s="972"/>
      <c r="C75" s="919"/>
      <c r="D75" s="582" t="s">
        <v>128</v>
      </c>
      <c r="E75" s="560">
        <v>2</v>
      </c>
      <c r="F75" s="561">
        <v>2</v>
      </c>
      <c r="G75" s="562"/>
      <c r="H75" s="562"/>
      <c r="I75" s="563"/>
      <c r="J75" s="563"/>
      <c r="K75" s="562"/>
      <c r="L75" s="562"/>
      <c r="M75" s="563"/>
      <c r="N75" s="563"/>
      <c r="O75" s="562"/>
      <c r="P75" s="562"/>
      <c r="Q75" s="563"/>
      <c r="R75" s="563"/>
      <c r="S75" s="562"/>
      <c r="T75" s="562"/>
      <c r="U75" s="563">
        <v>2</v>
      </c>
      <c r="V75" s="563">
        <v>2</v>
      </c>
      <c r="W75" s="577"/>
    </row>
    <row r="76" spans="1:23" ht="16.2" customHeight="1" thickBot="1">
      <c r="A76" s="972"/>
      <c r="B76" s="972"/>
      <c r="C76" s="1019"/>
      <c r="D76" s="569" t="s">
        <v>114</v>
      </c>
      <c r="E76" s="555">
        <v>4</v>
      </c>
      <c r="F76" s="556">
        <v>4</v>
      </c>
      <c r="G76" s="557"/>
      <c r="H76" s="557"/>
      <c r="I76" s="558"/>
      <c r="J76" s="558"/>
      <c r="K76" s="557"/>
      <c r="L76" s="557"/>
      <c r="M76" s="558"/>
      <c r="N76" s="558"/>
      <c r="O76" s="557"/>
      <c r="P76" s="557"/>
      <c r="Q76" s="558"/>
      <c r="R76" s="558"/>
      <c r="S76" s="557">
        <v>2</v>
      </c>
      <c r="T76" s="557">
        <v>2</v>
      </c>
      <c r="U76" s="558">
        <v>2</v>
      </c>
      <c r="V76" s="558">
        <v>2</v>
      </c>
      <c r="W76" s="577"/>
    </row>
    <row r="77" spans="1:23" ht="16.2" customHeight="1" thickBot="1">
      <c r="A77" s="972"/>
      <c r="B77" s="972"/>
      <c r="C77" s="1020" t="s">
        <v>1039</v>
      </c>
      <c r="D77" s="578" t="s">
        <v>129</v>
      </c>
      <c r="E77" s="415">
        <v>2</v>
      </c>
      <c r="F77" s="416">
        <v>2</v>
      </c>
      <c r="G77" s="544"/>
      <c r="H77" s="544"/>
      <c r="I77" s="545"/>
      <c r="J77" s="545"/>
      <c r="K77" s="544"/>
      <c r="L77" s="544"/>
      <c r="M77" s="545"/>
      <c r="N77" s="545"/>
      <c r="O77" s="544">
        <v>2</v>
      </c>
      <c r="P77" s="544">
        <v>2</v>
      </c>
      <c r="Q77" s="545"/>
      <c r="R77" s="545"/>
      <c r="S77" s="544"/>
      <c r="T77" s="544"/>
      <c r="U77" s="545"/>
      <c r="V77" s="545"/>
      <c r="W77" s="1022" t="s">
        <v>130</v>
      </c>
    </row>
    <row r="78" spans="1:23" ht="16.2" customHeight="1" thickBot="1">
      <c r="A78" s="972"/>
      <c r="B78" s="972"/>
      <c r="C78" s="1021"/>
      <c r="D78" s="578" t="s">
        <v>131</v>
      </c>
      <c r="E78" s="415">
        <v>2</v>
      </c>
      <c r="F78" s="416">
        <v>2</v>
      </c>
      <c r="G78" s="544"/>
      <c r="H78" s="544"/>
      <c r="I78" s="545"/>
      <c r="J78" s="545"/>
      <c r="K78" s="544"/>
      <c r="L78" s="544"/>
      <c r="M78" s="545"/>
      <c r="N78" s="545"/>
      <c r="O78" s="544"/>
      <c r="P78" s="544"/>
      <c r="Q78" s="558">
        <v>2</v>
      </c>
      <c r="R78" s="558">
        <v>2</v>
      </c>
      <c r="S78" s="544"/>
      <c r="T78" s="544"/>
      <c r="U78" s="545"/>
      <c r="V78" s="545"/>
      <c r="W78" s="1022"/>
    </row>
    <row r="79" spans="1:23" ht="16.2" customHeight="1" thickBot="1">
      <c r="A79" s="972"/>
      <c r="B79" s="972"/>
      <c r="C79" s="1021"/>
      <c r="D79" s="578" t="s">
        <v>132</v>
      </c>
      <c r="E79" s="415">
        <v>2</v>
      </c>
      <c r="F79" s="416">
        <v>2</v>
      </c>
      <c r="G79" s="544"/>
      <c r="H79" s="544"/>
      <c r="I79" s="545"/>
      <c r="J79" s="545"/>
      <c r="K79" s="544"/>
      <c r="L79" s="544"/>
      <c r="M79" s="545"/>
      <c r="N79" s="545"/>
      <c r="O79" s="544"/>
      <c r="P79" s="544"/>
      <c r="Q79" s="545">
        <v>2</v>
      </c>
      <c r="R79" s="545">
        <v>2</v>
      </c>
      <c r="S79" s="544"/>
      <c r="T79" s="544"/>
      <c r="U79" s="545"/>
      <c r="V79" s="545"/>
      <c r="W79" s="1022"/>
    </row>
    <row r="80" spans="1:23" ht="16.2" customHeight="1" thickBot="1">
      <c r="A80" s="972"/>
      <c r="B80" s="972"/>
      <c r="C80" s="1021"/>
      <c r="D80" s="583" t="s">
        <v>44</v>
      </c>
      <c r="E80" s="317">
        <v>3</v>
      </c>
      <c r="F80" s="318">
        <v>3</v>
      </c>
      <c r="G80" s="319"/>
      <c r="H80" s="319"/>
      <c r="I80" s="320"/>
      <c r="J80" s="320"/>
      <c r="K80" s="319"/>
      <c r="L80" s="319"/>
      <c r="M80" s="320"/>
      <c r="N80" s="320"/>
      <c r="O80" s="319"/>
      <c r="P80" s="319"/>
      <c r="Q80" s="320">
        <v>3</v>
      </c>
      <c r="R80" s="320">
        <v>3</v>
      </c>
      <c r="S80" s="319"/>
      <c r="T80" s="319"/>
      <c r="U80" s="320"/>
      <c r="V80" s="320"/>
      <c r="W80" s="1023"/>
    </row>
    <row r="81" spans="1:23" ht="16.2" customHeight="1">
      <c r="A81" s="1011" t="s">
        <v>881</v>
      </c>
      <c r="B81" s="1012"/>
      <c r="C81" s="1013"/>
      <c r="D81" s="584" t="s">
        <v>97</v>
      </c>
      <c r="E81" s="456">
        <v>4</v>
      </c>
      <c r="F81" s="457">
        <v>4</v>
      </c>
      <c r="G81" s="458"/>
      <c r="H81" s="458"/>
      <c r="I81" s="459"/>
      <c r="J81" s="459"/>
      <c r="K81" s="458"/>
      <c r="L81" s="458"/>
      <c r="M81" s="459"/>
      <c r="N81" s="459"/>
      <c r="O81" s="458">
        <v>2</v>
      </c>
      <c r="P81" s="458">
        <v>2</v>
      </c>
      <c r="Q81" s="459">
        <v>2</v>
      </c>
      <c r="R81" s="459">
        <v>2</v>
      </c>
      <c r="S81" s="325"/>
      <c r="T81" s="325"/>
      <c r="U81" s="326"/>
      <c r="V81" s="326"/>
      <c r="W81" s="585"/>
    </row>
    <row r="82" spans="1:23" ht="16.2" customHeight="1" thickBot="1">
      <c r="A82" s="1014"/>
      <c r="B82" s="1015"/>
      <c r="C82" s="1016"/>
      <c r="D82" s="583" t="s">
        <v>98</v>
      </c>
      <c r="E82" s="586">
        <v>4</v>
      </c>
      <c r="F82" s="587">
        <v>4</v>
      </c>
      <c r="G82" s="522"/>
      <c r="H82" s="522"/>
      <c r="I82" s="523"/>
      <c r="J82" s="523"/>
      <c r="K82" s="522"/>
      <c r="L82" s="522"/>
      <c r="M82" s="523"/>
      <c r="N82" s="523"/>
      <c r="O82" s="522">
        <v>2</v>
      </c>
      <c r="P82" s="522">
        <v>2</v>
      </c>
      <c r="Q82" s="523">
        <v>2</v>
      </c>
      <c r="R82" s="523">
        <v>2</v>
      </c>
      <c r="S82" s="319"/>
      <c r="T82" s="319"/>
      <c r="U82" s="320"/>
      <c r="V82" s="320"/>
      <c r="W82" s="588"/>
    </row>
    <row r="83" spans="1:23" ht="16.2" customHeight="1">
      <c r="A83" s="1011" t="s">
        <v>956</v>
      </c>
      <c r="B83" s="1012"/>
      <c r="C83" s="1013"/>
      <c r="D83" s="328" t="s">
        <v>68</v>
      </c>
      <c r="E83" s="323">
        <v>15</v>
      </c>
      <c r="F83" s="324" t="s">
        <v>65</v>
      </c>
      <c r="G83" s="325"/>
      <c r="H83" s="325"/>
      <c r="I83" s="326"/>
      <c r="J83" s="326"/>
      <c r="K83" s="325"/>
      <c r="L83" s="325"/>
      <c r="M83" s="326"/>
      <c r="N83" s="326"/>
      <c r="O83" s="325" t="s">
        <v>133</v>
      </c>
      <c r="P83" s="325" t="s">
        <v>65</v>
      </c>
      <c r="Q83" s="326" t="s">
        <v>133</v>
      </c>
      <c r="R83" s="326" t="s">
        <v>65</v>
      </c>
      <c r="S83" s="325">
        <v>15</v>
      </c>
      <c r="T83" s="325" t="s">
        <v>65</v>
      </c>
      <c r="U83" s="326" t="s">
        <v>133</v>
      </c>
      <c r="V83" s="326" t="s">
        <v>65</v>
      </c>
      <c r="W83" s="589" t="s">
        <v>134</v>
      </c>
    </row>
    <row r="84" spans="1:23" ht="16.2" customHeight="1">
      <c r="A84" s="1024"/>
      <c r="B84" s="1025"/>
      <c r="C84" s="1026"/>
      <c r="D84" s="590" t="s">
        <v>70</v>
      </c>
      <c r="E84" s="415">
        <v>15</v>
      </c>
      <c r="F84" s="416" t="s">
        <v>65</v>
      </c>
      <c r="G84" s="544"/>
      <c r="H84" s="544"/>
      <c r="I84" s="545"/>
      <c r="J84" s="545"/>
      <c r="K84" s="544"/>
      <c r="L84" s="544"/>
      <c r="M84" s="545"/>
      <c r="N84" s="545"/>
      <c r="O84" s="544" t="s">
        <v>133</v>
      </c>
      <c r="P84" s="544" t="s">
        <v>65</v>
      </c>
      <c r="Q84" s="545" t="s">
        <v>133</v>
      </c>
      <c r="R84" s="545" t="s">
        <v>65</v>
      </c>
      <c r="S84" s="544" t="s">
        <v>133</v>
      </c>
      <c r="T84" s="544" t="s">
        <v>65</v>
      </c>
      <c r="U84" s="545">
        <v>15</v>
      </c>
      <c r="V84" s="545" t="s">
        <v>65</v>
      </c>
      <c r="W84" s="591" t="s">
        <v>134</v>
      </c>
    </row>
    <row r="85" spans="1:23" ht="16.2" customHeight="1">
      <c r="A85" s="1024"/>
      <c r="B85" s="1025"/>
      <c r="C85" s="1026"/>
      <c r="D85" s="590" t="s">
        <v>71</v>
      </c>
      <c r="E85" s="415">
        <v>15</v>
      </c>
      <c r="F85" s="416" t="s">
        <v>65</v>
      </c>
      <c r="G85" s="544"/>
      <c r="H85" s="544"/>
      <c r="I85" s="545"/>
      <c r="J85" s="545"/>
      <c r="K85" s="544"/>
      <c r="L85" s="544"/>
      <c r="M85" s="545"/>
      <c r="N85" s="545"/>
      <c r="O85" s="544" t="s">
        <v>133</v>
      </c>
      <c r="P85" s="544" t="s">
        <v>65</v>
      </c>
      <c r="Q85" s="545" t="s">
        <v>133</v>
      </c>
      <c r="R85" s="545" t="s">
        <v>65</v>
      </c>
      <c r="S85" s="544">
        <v>15</v>
      </c>
      <c r="T85" s="544" t="s">
        <v>65</v>
      </c>
      <c r="U85" s="545" t="s">
        <v>133</v>
      </c>
      <c r="V85" s="545" t="s">
        <v>65</v>
      </c>
      <c r="W85" s="591" t="s">
        <v>134</v>
      </c>
    </row>
    <row r="86" spans="1:23" ht="16.2" customHeight="1">
      <c r="A86" s="1024"/>
      <c r="B86" s="1025"/>
      <c r="C86" s="1026"/>
      <c r="D86" s="590" t="s">
        <v>72</v>
      </c>
      <c r="E86" s="415">
        <v>15</v>
      </c>
      <c r="F86" s="416" t="s">
        <v>65</v>
      </c>
      <c r="G86" s="544"/>
      <c r="H86" s="544"/>
      <c r="I86" s="545"/>
      <c r="J86" s="545"/>
      <c r="K86" s="544"/>
      <c r="L86" s="544"/>
      <c r="M86" s="545"/>
      <c r="N86" s="545"/>
      <c r="O86" s="544" t="s">
        <v>133</v>
      </c>
      <c r="P86" s="544" t="s">
        <v>65</v>
      </c>
      <c r="Q86" s="545" t="s">
        <v>133</v>
      </c>
      <c r="R86" s="545" t="s">
        <v>65</v>
      </c>
      <c r="S86" s="544" t="s">
        <v>133</v>
      </c>
      <c r="T86" s="544" t="s">
        <v>65</v>
      </c>
      <c r="U86" s="545">
        <v>15</v>
      </c>
      <c r="V86" s="545" t="s">
        <v>65</v>
      </c>
      <c r="W86" s="591" t="s">
        <v>134</v>
      </c>
    </row>
    <row r="87" spans="1:23" ht="16.2" customHeight="1">
      <c r="A87" s="1024"/>
      <c r="B87" s="1025"/>
      <c r="C87" s="1026"/>
      <c r="D87" s="334" t="s">
        <v>135</v>
      </c>
      <c r="E87" s="415">
        <v>2</v>
      </c>
      <c r="F87" s="416" t="s">
        <v>65</v>
      </c>
      <c r="G87" s="544"/>
      <c r="H87" s="544"/>
      <c r="I87" s="545" t="s">
        <v>19</v>
      </c>
      <c r="J87" s="545" t="s">
        <v>65</v>
      </c>
      <c r="K87" s="544" t="s">
        <v>19</v>
      </c>
      <c r="L87" s="544" t="s">
        <v>65</v>
      </c>
      <c r="M87" s="545" t="s">
        <v>19</v>
      </c>
      <c r="N87" s="545" t="s">
        <v>65</v>
      </c>
      <c r="O87" s="544" t="s">
        <v>19</v>
      </c>
      <c r="P87" s="544" t="s">
        <v>65</v>
      </c>
      <c r="Q87" s="545" t="s">
        <v>19</v>
      </c>
      <c r="R87" s="545" t="s">
        <v>65</v>
      </c>
      <c r="S87" s="544">
        <v>2</v>
      </c>
      <c r="T87" s="544" t="s">
        <v>65</v>
      </c>
      <c r="U87" s="545" t="s">
        <v>19</v>
      </c>
      <c r="V87" s="545" t="s">
        <v>65</v>
      </c>
      <c r="W87" s="363" t="s">
        <v>883</v>
      </c>
    </row>
    <row r="88" spans="1:23" ht="16.2" customHeight="1">
      <c r="A88" s="1024"/>
      <c r="B88" s="1025"/>
      <c r="C88" s="1026"/>
      <c r="D88" s="334" t="s">
        <v>137</v>
      </c>
      <c r="E88" s="415">
        <v>4</v>
      </c>
      <c r="F88" s="416" t="s">
        <v>65</v>
      </c>
      <c r="G88" s="544"/>
      <c r="H88" s="544"/>
      <c r="I88" s="545" t="s">
        <v>138</v>
      </c>
      <c r="J88" s="545" t="s">
        <v>65</v>
      </c>
      <c r="K88" s="544" t="s">
        <v>138</v>
      </c>
      <c r="L88" s="544" t="s">
        <v>65</v>
      </c>
      <c r="M88" s="545" t="s">
        <v>138</v>
      </c>
      <c r="N88" s="545" t="s">
        <v>65</v>
      </c>
      <c r="O88" s="544" t="s">
        <v>138</v>
      </c>
      <c r="P88" s="544" t="s">
        <v>65</v>
      </c>
      <c r="Q88" s="545" t="s">
        <v>138</v>
      </c>
      <c r="R88" s="545" t="s">
        <v>65</v>
      </c>
      <c r="S88" s="544">
        <v>4</v>
      </c>
      <c r="T88" s="544" t="s">
        <v>65</v>
      </c>
      <c r="U88" s="545" t="s">
        <v>138</v>
      </c>
      <c r="V88" s="545" t="s">
        <v>65</v>
      </c>
      <c r="W88" s="363" t="s">
        <v>884</v>
      </c>
    </row>
    <row r="89" spans="1:23" ht="16.2" customHeight="1">
      <c r="A89" s="1024"/>
      <c r="B89" s="1025"/>
      <c r="C89" s="1026"/>
      <c r="D89" s="334" t="s">
        <v>77</v>
      </c>
      <c r="E89" s="415">
        <v>1</v>
      </c>
      <c r="F89" s="416" t="s">
        <v>65</v>
      </c>
      <c r="G89" s="544"/>
      <c r="H89" s="544"/>
      <c r="I89" s="545" t="s">
        <v>140</v>
      </c>
      <c r="J89" s="545" t="s">
        <v>65</v>
      </c>
      <c r="K89" s="544" t="s">
        <v>140</v>
      </c>
      <c r="L89" s="544" t="s">
        <v>65</v>
      </c>
      <c r="M89" s="545" t="s">
        <v>140</v>
      </c>
      <c r="N89" s="545" t="s">
        <v>65</v>
      </c>
      <c r="O89" s="544" t="s">
        <v>140</v>
      </c>
      <c r="P89" s="544" t="s">
        <v>65</v>
      </c>
      <c r="Q89" s="545" t="s">
        <v>140</v>
      </c>
      <c r="R89" s="545" t="s">
        <v>65</v>
      </c>
      <c r="S89" s="544">
        <v>1</v>
      </c>
      <c r="T89" s="544" t="s">
        <v>65</v>
      </c>
      <c r="U89" s="545" t="s">
        <v>140</v>
      </c>
      <c r="V89" s="545" t="s">
        <v>65</v>
      </c>
      <c r="W89" s="363" t="s">
        <v>885</v>
      </c>
    </row>
    <row r="90" spans="1:23" ht="16.2" customHeight="1">
      <c r="A90" s="1024"/>
      <c r="B90" s="1025"/>
      <c r="C90" s="1026"/>
      <c r="D90" s="334" t="s">
        <v>79</v>
      </c>
      <c r="E90" s="415">
        <v>2</v>
      </c>
      <c r="F90" s="416" t="s">
        <v>65</v>
      </c>
      <c r="G90" s="544"/>
      <c r="H90" s="544"/>
      <c r="I90" s="545" t="s">
        <v>19</v>
      </c>
      <c r="J90" s="545" t="s">
        <v>65</v>
      </c>
      <c r="K90" s="544" t="s">
        <v>19</v>
      </c>
      <c r="L90" s="544" t="s">
        <v>65</v>
      </c>
      <c r="M90" s="545" t="s">
        <v>19</v>
      </c>
      <c r="N90" s="545" t="s">
        <v>65</v>
      </c>
      <c r="O90" s="544" t="s">
        <v>19</v>
      </c>
      <c r="P90" s="544" t="s">
        <v>65</v>
      </c>
      <c r="Q90" s="545" t="s">
        <v>19</v>
      </c>
      <c r="R90" s="545" t="s">
        <v>65</v>
      </c>
      <c r="S90" s="544">
        <v>2</v>
      </c>
      <c r="T90" s="544" t="s">
        <v>65</v>
      </c>
      <c r="U90" s="545" t="s">
        <v>19</v>
      </c>
      <c r="V90" s="545" t="s">
        <v>65</v>
      </c>
      <c r="W90" s="363" t="s">
        <v>886</v>
      </c>
    </row>
    <row r="91" spans="1:23" ht="16.2" customHeight="1">
      <c r="A91" s="1024"/>
      <c r="B91" s="1025"/>
      <c r="C91" s="1026"/>
      <c r="D91" s="334" t="s">
        <v>143</v>
      </c>
      <c r="E91" s="415">
        <v>3</v>
      </c>
      <c r="F91" s="416" t="s">
        <v>65</v>
      </c>
      <c r="G91" s="544"/>
      <c r="H91" s="544"/>
      <c r="I91" s="545" t="s">
        <v>144</v>
      </c>
      <c r="J91" s="545" t="s">
        <v>65</v>
      </c>
      <c r="K91" s="544" t="s">
        <v>144</v>
      </c>
      <c r="L91" s="544" t="s">
        <v>65</v>
      </c>
      <c r="M91" s="545" t="s">
        <v>144</v>
      </c>
      <c r="N91" s="545" t="s">
        <v>65</v>
      </c>
      <c r="O91" s="544" t="s">
        <v>144</v>
      </c>
      <c r="P91" s="544" t="s">
        <v>65</v>
      </c>
      <c r="Q91" s="545" t="s">
        <v>144</v>
      </c>
      <c r="R91" s="545" t="s">
        <v>65</v>
      </c>
      <c r="S91" s="544">
        <v>3</v>
      </c>
      <c r="T91" s="544" t="s">
        <v>65</v>
      </c>
      <c r="U91" s="545" t="s">
        <v>144</v>
      </c>
      <c r="V91" s="545" t="s">
        <v>65</v>
      </c>
      <c r="W91" s="363" t="s">
        <v>887</v>
      </c>
    </row>
    <row r="92" spans="1:23" ht="16.2" customHeight="1">
      <c r="A92" s="1024"/>
      <c r="B92" s="1025"/>
      <c r="C92" s="1026"/>
      <c r="D92" s="334" t="s">
        <v>146</v>
      </c>
      <c r="E92" s="415">
        <v>4</v>
      </c>
      <c r="F92" s="416" t="s">
        <v>65</v>
      </c>
      <c r="G92" s="544"/>
      <c r="H92" s="544"/>
      <c r="I92" s="545" t="s">
        <v>138</v>
      </c>
      <c r="J92" s="545" t="s">
        <v>65</v>
      </c>
      <c r="K92" s="544" t="s">
        <v>138</v>
      </c>
      <c r="L92" s="544" t="s">
        <v>65</v>
      </c>
      <c r="M92" s="545" t="s">
        <v>138</v>
      </c>
      <c r="N92" s="545" t="s">
        <v>65</v>
      </c>
      <c r="O92" s="544" t="s">
        <v>138</v>
      </c>
      <c r="P92" s="544" t="s">
        <v>65</v>
      </c>
      <c r="Q92" s="545" t="s">
        <v>138</v>
      </c>
      <c r="R92" s="545" t="s">
        <v>65</v>
      </c>
      <c r="S92" s="544">
        <v>4</v>
      </c>
      <c r="T92" s="544" t="s">
        <v>65</v>
      </c>
      <c r="U92" s="545" t="s">
        <v>138</v>
      </c>
      <c r="V92" s="545" t="s">
        <v>65</v>
      </c>
      <c r="W92" s="363" t="s">
        <v>888</v>
      </c>
    </row>
    <row r="93" spans="1:23" ht="16.2" customHeight="1">
      <c r="A93" s="1024"/>
      <c r="B93" s="1025"/>
      <c r="C93" s="1026"/>
      <c r="D93" s="334" t="s">
        <v>81</v>
      </c>
      <c r="E93" s="415">
        <v>1</v>
      </c>
      <c r="F93" s="416" t="s">
        <v>65</v>
      </c>
      <c r="G93" s="544"/>
      <c r="H93" s="544"/>
      <c r="I93" s="545" t="s">
        <v>140</v>
      </c>
      <c r="J93" s="545" t="s">
        <v>65</v>
      </c>
      <c r="K93" s="544" t="s">
        <v>140</v>
      </c>
      <c r="L93" s="544" t="s">
        <v>65</v>
      </c>
      <c r="M93" s="545" t="s">
        <v>140</v>
      </c>
      <c r="N93" s="545" t="s">
        <v>65</v>
      </c>
      <c r="O93" s="544" t="s">
        <v>140</v>
      </c>
      <c r="P93" s="544" t="s">
        <v>65</v>
      </c>
      <c r="Q93" s="545" t="s">
        <v>140</v>
      </c>
      <c r="R93" s="545" t="s">
        <v>65</v>
      </c>
      <c r="S93" s="544">
        <v>1</v>
      </c>
      <c r="T93" s="544" t="s">
        <v>65</v>
      </c>
      <c r="U93" s="545" t="s">
        <v>140</v>
      </c>
      <c r="V93" s="545" t="s">
        <v>65</v>
      </c>
      <c r="W93" s="363" t="s">
        <v>889</v>
      </c>
    </row>
    <row r="94" spans="1:23" ht="16.2" customHeight="1" thickBot="1">
      <c r="A94" s="1024"/>
      <c r="B94" s="1025"/>
      <c r="C94" s="1026"/>
      <c r="D94" s="429" t="s">
        <v>82</v>
      </c>
      <c r="E94" s="592">
        <v>2</v>
      </c>
      <c r="F94" s="593" t="s">
        <v>65</v>
      </c>
      <c r="G94" s="430"/>
      <c r="H94" s="430"/>
      <c r="I94" s="594" t="s">
        <v>19</v>
      </c>
      <c r="J94" s="594" t="s">
        <v>65</v>
      </c>
      <c r="K94" s="430" t="s">
        <v>19</v>
      </c>
      <c r="L94" s="430" t="s">
        <v>65</v>
      </c>
      <c r="M94" s="594" t="s">
        <v>19</v>
      </c>
      <c r="N94" s="594" t="s">
        <v>65</v>
      </c>
      <c r="O94" s="430" t="s">
        <v>19</v>
      </c>
      <c r="P94" s="430" t="s">
        <v>65</v>
      </c>
      <c r="Q94" s="594" t="s">
        <v>19</v>
      </c>
      <c r="R94" s="594" t="s">
        <v>65</v>
      </c>
      <c r="S94" s="430">
        <v>2</v>
      </c>
      <c r="T94" s="430" t="s">
        <v>65</v>
      </c>
      <c r="U94" s="425" t="s">
        <v>19</v>
      </c>
      <c r="V94" s="425" t="s">
        <v>65</v>
      </c>
      <c r="W94" s="595" t="s">
        <v>886</v>
      </c>
    </row>
    <row r="95" spans="1:23" ht="164.45" customHeight="1">
      <c r="A95" s="1027" t="s">
        <v>903</v>
      </c>
      <c r="B95" s="1028"/>
      <c r="C95" s="1028"/>
      <c r="D95" s="1028"/>
      <c r="E95" s="1028"/>
      <c r="F95" s="1028"/>
      <c r="G95" s="1028"/>
      <c r="H95" s="1028"/>
      <c r="I95" s="1028"/>
      <c r="J95" s="1028"/>
      <c r="K95" s="1028"/>
      <c r="L95" s="1028"/>
      <c r="M95" s="1028"/>
      <c r="N95" s="1028"/>
      <c r="O95" s="1028"/>
      <c r="P95" s="1028"/>
      <c r="Q95" s="1028"/>
      <c r="R95" s="1028"/>
      <c r="S95" s="1028"/>
      <c r="T95" s="1028"/>
      <c r="U95" s="1028"/>
      <c r="V95" s="1028"/>
      <c r="W95" s="1029"/>
    </row>
    <row r="96" spans="1:23" ht="49.2" customHeight="1">
      <c r="A96" s="1030" t="s">
        <v>1041</v>
      </c>
      <c r="B96" s="1031"/>
      <c r="C96" s="1031"/>
      <c r="D96" s="1031"/>
      <c r="E96" s="1031"/>
      <c r="F96" s="1031"/>
      <c r="G96" s="1031"/>
      <c r="H96" s="1031"/>
      <c r="I96" s="1031"/>
      <c r="J96" s="1031"/>
      <c r="K96" s="1031"/>
      <c r="L96" s="1031"/>
      <c r="M96" s="1031"/>
      <c r="N96" s="1031"/>
      <c r="O96" s="1031"/>
      <c r="P96" s="1031"/>
      <c r="Q96" s="1031"/>
      <c r="R96" s="1031"/>
      <c r="S96" s="1031"/>
      <c r="T96" s="1031"/>
      <c r="U96" s="1031"/>
      <c r="V96" s="1031"/>
      <c r="W96" s="1032"/>
    </row>
    <row r="97" spans="1:23" ht="33.6" customHeight="1">
      <c r="A97" s="1033" t="s">
        <v>1042</v>
      </c>
      <c r="B97" s="917"/>
      <c r="C97" s="917"/>
      <c r="D97" s="917"/>
      <c r="E97" s="917"/>
      <c r="F97" s="917"/>
      <c r="G97" s="917"/>
      <c r="H97" s="917"/>
      <c r="I97" s="917"/>
      <c r="J97" s="917"/>
      <c r="K97" s="917"/>
      <c r="L97" s="917"/>
      <c r="M97" s="917"/>
      <c r="N97" s="917"/>
      <c r="O97" s="917"/>
      <c r="P97" s="917"/>
      <c r="Q97" s="917"/>
      <c r="R97" s="917"/>
      <c r="S97" s="917"/>
      <c r="T97" s="917"/>
      <c r="U97" s="917"/>
      <c r="V97" s="917"/>
      <c r="W97" s="1034"/>
    </row>
    <row r="98" spans="1:23" ht="33.6" customHeight="1">
      <c r="A98" s="876" t="s">
        <v>783</v>
      </c>
      <c r="B98" s="877"/>
      <c r="C98" s="877"/>
      <c r="D98" s="877"/>
      <c r="E98" s="877"/>
      <c r="F98" s="877"/>
      <c r="G98" s="877"/>
      <c r="H98" s="877"/>
      <c r="I98" s="877"/>
      <c r="J98" s="877"/>
      <c r="K98" s="877"/>
      <c r="L98" s="877"/>
      <c r="M98" s="877"/>
      <c r="N98" s="877"/>
      <c r="O98" s="877"/>
      <c r="P98" s="877"/>
      <c r="Q98" s="877"/>
      <c r="R98" s="877"/>
      <c r="S98" s="877"/>
      <c r="T98" s="877"/>
      <c r="U98" s="877"/>
      <c r="V98" s="877"/>
      <c r="W98" s="878"/>
    </row>
    <row r="99" spans="1:23" ht="33.6" customHeight="1">
      <c r="A99" s="876" t="s">
        <v>775</v>
      </c>
      <c r="B99" s="877"/>
      <c r="C99" s="877"/>
      <c r="D99" s="877"/>
      <c r="E99" s="877"/>
      <c r="F99" s="877"/>
      <c r="G99" s="877"/>
      <c r="H99" s="877"/>
      <c r="I99" s="877"/>
      <c r="J99" s="877"/>
      <c r="K99" s="877"/>
      <c r="L99" s="877"/>
      <c r="M99" s="877"/>
      <c r="N99" s="877"/>
      <c r="O99" s="877"/>
      <c r="P99" s="877"/>
      <c r="Q99" s="877"/>
      <c r="R99" s="877"/>
      <c r="S99" s="877"/>
      <c r="T99" s="877"/>
      <c r="U99" s="877"/>
      <c r="V99" s="877"/>
      <c r="W99" s="878"/>
    </row>
    <row r="100" spans="1:23" ht="18.600000000000001" customHeight="1">
      <c r="A100" s="876" t="s">
        <v>776</v>
      </c>
      <c r="B100" s="877"/>
      <c r="C100" s="877"/>
      <c r="D100" s="877"/>
      <c r="E100" s="877"/>
      <c r="F100" s="877"/>
      <c r="G100" s="877"/>
      <c r="H100" s="877"/>
      <c r="I100" s="877"/>
      <c r="J100" s="877"/>
      <c r="K100" s="877"/>
      <c r="L100" s="877"/>
      <c r="M100" s="877"/>
      <c r="N100" s="877"/>
      <c r="O100" s="877"/>
      <c r="P100" s="877"/>
      <c r="Q100" s="877"/>
      <c r="R100" s="877"/>
      <c r="S100" s="877"/>
      <c r="T100" s="877"/>
      <c r="U100" s="877"/>
      <c r="V100" s="877"/>
      <c r="W100" s="878"/>
    </row>
    <row r="101" spans="1:23" ht="33.6" customHeight="1">
      <c r="A101" s="876" t="s">
        <v>777</v>
      </c>
      <c r="B101" s="877"/>
      <c r="C101" s="877"/>
      <c r="D101" s="877"/>
      <c r="E101" s="877"/>
      <c r="F101" s="877"/>
      <c r="G101" s="877"/>
      <c r="H101" s="877"/>
      <c r="I101" s="877"/>
      <c r="J101" s="877"/>
      <c r="K101" s="877"/>
      <c r="L101" s="877"/>
      <c r="M101" s="877"/>
      <c r="N101" s="877"/>
      <c r="O101" s="877"/>
      <c r="P101" s="877"/>
      <c r="Q101" s="877"/>
      <c r="R101" s="877"/>
      <c r="S101" s="877"/>
      <c r="T101" s="877"/>
      <c r="U101" s="877"/>
      <c r="V101" s="877"/>
      <c r="W101" s="878"/>
    </row>
    <row r="102" spans="1:23" ht="78" customHeight="1">
      <c r="A102" s="1008" t="s">
        <v>1069</v>
      </c>
      <c r="B102" s="1009"/>
      <c r="C102" s="1009"/>
      <c r="D102" s="1009"/>
      <c r="E102" s="1009"/>
      <c r="F102" s="1009"/>
      <c r="G102" s="1009"/>
      <c r="H102" s="1009"/>
      <c r="I102" s="1009"/>
      <c r="J102" s="1009"/>
      <c r="K102" s="1009"/>
      <c r="L102" s="1009"/>
      <c r="M102" s="1009"/>
      <c r="N102" s="1009"/>
      <c r="O102" s="1009"/>
      <c r="P102" s="1009"/>
      <c r="Q102" s="1009"/>
      <c r="R102" s="1009"/>
      <c r="S102" s="1009"/>
      <c r="T102" s="1009"/>
      <c r="U102" s="1009"/>
      <c r="V102" s="1009"/>
      <c r="W102" s="1010"/>
    </row>
    <row r="103" spans="1:23" ht="18.600000000000001" customHeight="1" thickBot="1">
      <c r="A103" s="879" t="s">
        <v>778</v>
      </c>
      <c r="B103" s="880"/>
      <c r="C103" s="880"/>
      <c r="D103" s="880"/>
      <c r="E103" s="880"/>
      <c r="F103" s="880"/>
      <c r="G103" s="880"/>
      <c r="H103" s="880"/>
      <c r="I103" s="880"/>
      <c r="J103" s="880"/>
      <c r="K103" s="880"/>
      <c r="L103" s="880"/>
      <c r="M103" s="880"/>
      <c r="N103" s="880"/>
      <c r="O103" s="880"/>
      <c r="P103" s="880"/>
      <c r="Q103" s="880"/>
      <c r="R103" s="880"/>
      <c r="S103" s="880"/>
      <c r="T103" s="880"/>
      <c r="U103" s="880"/>
      <c r="V103" s="880"/>
      <c r="W103" s="881"/>
    </row>
  </sheetData>
  <mergeCells count="60">
    <mergeCell ref="A1:W1"/>
    <mergeCell ref="A2:W2"/>
    <mergeCell ref="A3:C7"/>
    <mergeCell ref="D3:D7"/>
    <mergeCell ref="E3:V3"/>
    <mergeCell ref="W3:W7"/>
    <mergeCell ref="E4:E7"/>
    <mergeCell ref="F4:F7"/>
    <mergeCell ref="G4:J4"/>
    <mergeCell ref="K4:N4"/>
    <mergeCell ref="O4:R4"/>
    <mergeCell ref="S4:V4"/>
    <mergeCell ref="G5:H5"/>
    <mergeCell ref="I5:J5"/>
    <mergeCell ref="K5:L5"/>
    <mergeCell ref="M5:N5"/>
    <mergeCell ref="O5:P5"/>
    <mergeCell ref="Q5:R5"/>
    <mergeCell ref="S5:T5"/>
    <mergeCell ref="U5:V5"/>
    <mergeCell ref="R6:R7"/>
    <mergeCell ref="S6:S7"/>
    <mergeCell ref="T6:T7"/>
    <mergeCell ref="U6:U7"/>
    <mergeCell ref="V6:V7"/>
    <mergeCell ref="M6:M7"/>
    <mergeCell ref="N6:N7"/>
    <mergeCell ref="O6:O7"/>
    <mergeCell ref="P6:P7"/>
    <mergeCell ref="Q6:Q7"/>
    <mergeCell ref="K6:K7"/>
    <mergeCell ref="L6:L7"/>
    <mergeCell ref="A23:C25"/>
    <mergeCell ref="A26:C39"/>
    <mergeCell ref="A8:C22"/>
    <mergeCell ref="G6:G7"/>
    <mergeCell ref="H6:H7"/>
    <mergeCell ref="I6:I7"/>
    <mergeCell ref="J6:J7"/>
    <mergeCell ref="A40:A80"/>
    <mergeCell ref="B40:C48"/>
    <mergeCell ref="B49:B63"/>
    <mergeCell ref="C49:C59"/>
    <mergeCell ref="C60:C63"/>
    <mergeCell ref="A102:W102"/>
    <mergeCell ref="A81:C82"/>
    <mergeCell ref="W60:W63"/>
    <mergeCell ref="B64:B80"/>
    <mergeCell ref="A103:W103"/>
    <mergeCell ref="C64:C76"/>
    <mergeCell ref="C77:C80"/>
    <mergeCell ref="W77:W80"/>
    <mergeCell ref="A83:C94"/>
    <mergeCell ref="A95:W95"/>
    <mergeCell ref="A96:W96"/>
    <mergeCell ref="A97:W97"/>
    <mergeCell ref="A98:W98"/>
    <mergeCell ref="A99:W99"/>
    <mergeCell ref="A100:W100"/>
    <mergeCell ref="A101:W101"/>
  </mergeCells>
  <phoneticPr fontId="3" type="noConversion"/>
  <printOptions horizontalCentered="1"/>
  <pageMargins left="0.19685039370078741" right="0.19685039370078741" top="0.39370078740157483" bottom="0.39370078740157483" header="0.31496062992125984" footer="0.31496062992125984"/>
  <pageSetup paperSize="9" scale="67" fitToWidth="0" fitToHeight="0" orientation="portrait" r:id="rId1"/>
  <headerFooter alignWithMargins="0"/>
  <ignoredErrors>
    <ignoredError sqref="O39:R3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Y984"/>
  <sheetViews>
    <sheetView view="pageBreakPreview" zoomScaleNormal="73" zoomScaleSheetLayoutView="100" workbookViewId="0">
      <selection activeCell="C3" sqref="C3:D7"/>
    </sheetView>
  </sheetViews>
  <sheetFormatPr defaultColWidth="11.234375" defaultRowHeight="15.35"/>
  <cols>
    <col min="1" max="1" width="8.76171875" style="253" customWidth="1"/>
    <col min="2" max="2" width="9.76171875" style="253" customWidth="1"/>
    <col min="3" max="3" width="5.76171875" style="253" customWidth="1"/>
    <col min="4" max="4" width="27.76171875" style="253" customWidth="1"/>
    <col min="5" max="22" width="4.1171875" style="253" customWidth="1"/>
    <col min="23" max="23" width="16.76171875" style="253" customWidth="1"/>
    <col min="24" max="25" width="8" style="253" customWidth="1"/>
    <col min="26" max="254" width="11.234375" style="253"/>
    <col min="255" max="255" width="5.76171875" style="253" customWidth="1"/>
    <col min="256" max="256" width="9.76171875" style="253" customWidth="1"/>
    <col min="257" max="257" width="5.76171875" style="253" customWidth="1"/>
    <col min="258" max="258" width="8.1171875" style="253" customWidth="1"/>
    <col min="259" max="259" width="36.76171875" style="253" customWidth="1"/>
    <col min="260" max="277" width="4.234375" style="253" customWidth="1"/>
    <col min="278" max="278" width="26.87890625" style="253" customWidth="1"/>
    <col min="279" max="281" width="8" style="253" customWidth="1"/>
    <col min="282" max="510" width="11.234375" style="253"/>
    <col min="511" max="511" width="5.76171875" style="253" customWidth="1"/>
    <col min="512" max="512" width="9.76171875" style="253" customWidth="1"/>
    <col min="513" max="513" width="5.76171875" style="253" customWidth="1"/>
    <col min="514" max="514" width="8.1171875" style="253" customWidth="1"/>
    <col min="515" max="515" width="36.76171875" style="253" customWidth="1"/>
    <col min="516" max="533" width="4.234375" style="253" customWidth="1"/>
    <col min="534" max="534" width="26.87890625" style="253" customWidth="1"/>
    <col min="535" max="537" width="8" style="253" customWidth="1"/>
    <col min="538" max="766" width="11.234375" style="253"/>
    <col min="767" max="767" width="5.76171875" style="253" customWidth="1"/>
    <col min="768" max="768" width="9.76171875" style="253" customWidth="1"/>
    <col min="769" max="769" width="5.76171875" style="253" customWidth="1"/>
    <col min="770" max="770" width="8.1171875" style="253" customWidth="1"/>
    <col min="771" max="771" width="36.76171875" style="253" customWidth="1"/>
    <col min="772" max="789" width="4.234375" style="253" customWidth="1"/>
    <col min="790" max="790" width="26.87890625" style="253" customWidth="1"/>
    <col min="791" max="793" width="8" style="253" customWidth="1"/>
    <col min="794" max="1022" width="11.234375" style="253"/>
    <col min="1023" max="1023" width="5.76171875" style="253" customWidth="1"/>
    <col min="1024" max="1024" width="9.76171875" style="253" customWidth="1"/>
    <col min="1025" max="1025" width="5.76171875" style="253" customWidth="1"/>
    <col min="1026" max="1026" width="8.1171875" style="253" customWidth="1"/>
    <col min="1027" max="1027" width="36.76171875" style="253" customWidth="1"/>
    <col min="1028" max="1045" width="4.234375" style="253" customWidth="1"/>
    <col min="1046" max="1046" width="26.87890625" style="253" customWidth="1"/>
    <col min="1047" max="1049" width="8" style="253" customWidth="1"/>
    <col min="1050" max="1278" width="11.234375" style="253"/>
    <col min="1279" max="1279" width="5.76171875" style="253" customWidth="1"/>
    <col min="1280" max="1280" width="9.76171875" style="253" customWidth="1"/>
    <col min="1281" max="1281" width="5.76171875" style="253" customWidth="1"/>
    <col min="1282" max="1282" width="8.1171875" style="253" customWidth="1"/>
    <col min="1283" max="1283" width="36.76171875" style="253" customWidth="1"/>
    <col min="1284" max="1301" width="4.234375" style="253" customWidth="1"/>
    <col min="1302" max="1302" width="26.87890625" style="253" customWidth="1"/>
    <col min="1303" max="1305" width="8" style="253" customWidth="1"/>
    <col min="1306" max="1534" width="11.234375" style="253"/>
    <col min="1535" max="1535" width="5.76171875" style="253" customWidth="1"/>
    <col min="1536" max="1536" width="9.76171875" style="253" customWidth="1"/>
    <col min="1537" max="1537" width="5.76171875" style="253" customWidth="1"/>
    <col min="1538" max="1538" width="8.1171875" style="253" customWidth="1"/>
    <col min="1539" max="1539" width="36.76171875" style="253" customWidth="1"/>
    <col min="1540" max="1557" width="4.234375" style="253" customWidth="1"/>
    <col min="1558" max="1558" width="26.87890625" style="253" customWidth="1"/>
    <col min="1559" max="1561" width="8" style="253" customWidth="1"/>
    <col min="1562" max="1790" width="11.234375" style="253"/>
    <col min="1791" max="1791" width="5.76171875" style="253" customWidth="1"/>
    <col min="1792" max="1792" width="9.76171875" style="253" customWidth="1"/>
    <col min="1793" max="1793" width="5.76171875" style="253" customWidth="1"/>
    <col min="1794" max="1794" width="8.1171875" style="253" customWidth="1"/>
    <col min="1795" max="1795" width="36.76171875" style="253" customWidth="1"/>
    <col min="1796" max="1813" width="4.234375" style="253" customWidth="1"/>
    <col min="1814" max="1814" width="26.87890625" style="253" customWidth="1"/>
    <col min="1815" max="1817" width="8" style="253" customWidth="1"/>
    <col min="1818" max="2046" width="11.234375" style="253"/>
    <col min="2047" max="2047" width="5.76171875" style="253" customWidth="1"/>
    <col min="2048" max="2048" width="9.76171875" style="253" customWidth="1"/>
    <col min="2049" max="2049" width="5.76171875" style="253" customWidth="1"/>
    <col min="2050" max="2050" width="8.1171875" style="253" customWidth="1"/>
    <col min="2051" max="2051" width="36.76171875" style="253" customWidth="1"/>
    <col min="2052" max="2069" width="4.234375" style="253" customWidth="1"/>
    <col min="2070" max="2070" width="26.87890625" style="253" customWidth="1"/>
    <col min="2071" max="2073" width="8" style="253" customWidth="1"/>
    <col min="2074" max="2302" width="11.234375" style="253"/>
    <col min="2303" max="2303" width="5.76171875" style="253" customWidth="1"/>
    <col min="2304" max="2304" width="9.76171875" style="253" customWidth="1"/>
    <col min="2305" max="2305" width="5.76171875" style="253" customWidth="1"/>
    <col min="2306" max="2306" width="8.1171875" style="253" customWidth="1"/>
    <col min="2307" max="2307" width="36.76171875" style="253" customWidth="1"/>
    <col min="2308" max="2325" width="4.234375" style="253" customWidth="1"/>
    <col min="2326" max="2326" width="26.87890625" style="253" customWidth="1"/>
    <col min="2327" max="2329" width="8" style="253" customWidth="1"/>
    <col min="2330" max="2558" width="11.234375" style="253"/>
    <col min="2559" max="2559" width="5.76171875" style="253" customWidth="1"/>
    <col min="2560" max="2560" width="9.76171875" style="253" customWidth="1"/>
    <col min="2561" max="2561" width="5.76171875" style="253" customWidth="1"/>
    <col min="2562" max="2562" width="8.1171875" style="253" customWidth="1"/>
    <col min="2563" max="2563" width="36.76171875" style="253" customWidth="1"/>
    <col min="2564" max="2581" width="4.234375" style="253" customWidth="1"/>
    <col min="2582" max="2582" width="26.87890625" style="253" customWidth="1"/>
    <col min="2583" max="2585" width="8" style="253" customWidth="1"/>
    <col min="2586" max="2814" width="11.234375" style="253"/>
    <col min="2815" max="2815" width="5.76171875" style="253" customWidth="1"/>
    <col min="2816" max="2816" width="9.76171875" style="253" customWidth="1"/>
    <col min="2817" max="2817" width="5.76171875" style="253" customWidth="1"/>
    <col min="2818" max="2818" width="8.1171875" style="253" customWidth="1"/>
    <col min="2819" max="2819" width="36.76171875" style="253" customWidth="1"/>
    <col min="2820" max="2837" width="4.234375" style="253" customWidth="1"/>
    <col min="2838" max="2838" width="26.87890625" style="253" customWidth="1"/>
    <col min="2839" max="2841" width="8" style="253" customWidth="1"/>
    <col min="2842" max="3070" width="11.234375" style="253"/>
    <col min="3071" max="3071" width="5.76171875" style="253" customWidth="1"/>
    <col min="3072" max="3072" width="9.76171875" style="253" customWidth="1"/>
    <col min="3073" max="3073" width="5.76171875" style="253" customWidth="1"/>
    <col min="3074" max="3074" width="8.1171875" style="253" customWidth="1"/>
    <col min="3075" max="3075" width="36.76171875" style="253" customWidth="1"/>
    <col min="3076" max="3093" width="4.234375" style="253" customWidth="1"/>
    <col min="3094" max="3094" width="26.87890625" style="253" customWidth="1"/>
    <col min="3095" max="3097" width="8" style="253" customWidth="1"/>
    <col min="3098" max="3326" width="11.234375" style="253"/>
    <col min="3327" max="3327" width="5.76171875" style="253" customWidth="1"/>
    <col min="3328" max="3328" width="9.76171875" style="253" customWidth="1"/>
    <col min="3329" max="3329" width="5.76171875" style="253" customWidth="1"/>
    <col min="3330" max="3330" width="8.1171875" style="253" customWidth="1"/>
    <col min="3331" max="3331" width="36.76171875" style="253" customWidth="1"/>
    <col min="3332" max="3349" width="4.234375" style="253" customWidth="1"/>
    <col min="3350" max="3350" width="26.87890625" style="253" customWidth="1"/>
    <col min="3351" max="3353" width="8" style="253" customWidth="1"/>
    <col min="3354" max="3582" width="11.234375" style="253"/>
    <col min="3583" max="3583" width="5.76171875" style="253" customWidth="1"/>
    <col min="3584" max="3584" width="9.76171875" style="253" customWidth="1"/>
    <col min="3585" max="3585" width="5.76171875" style="253" customWidth="1"/>
    <col min="3586" max="3586" width="8.1171875" style="253" customWidth="1"/>
    <col min="3587" max="3587" width="36.76171875" style="253" customWidth="1"/>
    <col min="3588" max="3605" width="4.234375" style="253" customWidth="1"/>
    <col min="3606" max="3606" width="26.87890625" style="253" customWidth="1"/>
    <col min="3607" max="3609" width="8" style="253" customWidth="1"/>
    <col min="3610" max="3838" width="11.234375" style="253"/>
    <col min="3839" max="3839" width="5.76171875" style="253" customWidth="1"/>
    <col min="3840" max="3840" width="9.76171875" style="253" customWidth="1"/>
    <col min="3841" max="3841" width="5.76171875" style="253" customWidth="1"/>
    <col min="3842" max="3842" width="8.1171875" style="253" customWidth="1"/>
    <col min="3843" max="3843" width="36.76171875" style="253" customWidth="1"/>
    <col min="3844" max="3861" width="4.234375" style="253" customWidth="1"/>
    <col min="3862" max="3862" width="26.87890625" style="253" customWidth="1"/>
    <col min="3863" max="3865" width="8" style="253" customWidth="1"/>
    <col min="3866" max="4094" width="11.234375" style="253"/>
    <col min="4095" max="4095" width="5.76171875" style="253" customWidth="1"/>
    <col min="4096" max="4096" width="9.76171875" style="253" customWidth="1"/>
    <col min="4097" max="4097" width="5.76171875" style="253" customWidth="1"/>
    <col min="4098" max="4098" width="8.1171875" style="253" customWidth="1"/>
    <col min="4099" max="4099" width="36.76171875" style="253" customWidth="1"/>
    <col min="4100" max="4117" width="4.234375" style="253" customWidth="1"/>
    <col min="4118" max="4118" width="26.87890625" style="253" customWidth="1"/>
    <col min="4119" max="4121" width="8" style="253" customWidth="1"/>
    <col min="4122" max="4350" width="11.234375" style="253"/>
    <col min="4351" max="4351" width="5.76171875" style="253" customWidth="1"/>
    <col min="4352" max="4352" width="9.76171875" style="253" customWidth="1"/>
    <col min="4353" max="4353" width="5.76171875" style="253" customWidth="1"/>
    <col min="4354" max="4354" width="8.1171875" style="253" customWidth="1"/>
    <col min="4355" max="4355" width="36.76171875" style="253" customWidth="1"/>
    <col min="4356" max="4373" width="4.234375" style="253" customWidth="1"/>
    <col min="4374" max="4374" width="26.87890625" style="253" customWidth="1"/>
    <col min="4375" max="4377" width="8" style="253" customWidth="1"/>
    <col min="4378" max="4606" width="11.234375" style="253"/>
    <col min="4607" max="4607" width="5.76171875" style="253" customWidth="1"/>
    <col min="4608" max="4608" width="9.76171875" style="253" customWidth="1"/>
    <col min="4609" max="4609" width="5.76171875" style="253" customWidth="1"/>
    <col min="4610" max="4610" width="8.1171875" style="253" customWidth="1"/>
    <col min="4611" max="4611" width="36.76171875" style="253" customWidth="1"/>
    <col min="4612" max="4629" width="4.234375" style="253" customWidth="1"/>
    <col min="4630" max="4630" width="26.87890625" style="253" customWidth="1"/>
    <col min="4631" max="4633" width="8" style="253" customWidth="1"/>
    <col min="4634" max="4862" width="11.234375" style="253"/>
    <col min="4863" max="4863" width="5.76171875" style="253" customWidth="1"/>
    <col min="4864" max="4864" width="9.76171875" style="253" customWidth="1"/>
    <col min="4865" max="4865" width="5.76171875" style="253" customWidth="1"/>
    <col min="4866" max="4866" width="8.1171875" style="253" customWidth="1"/>
    <col min="4867" max="4867" width="36.76171875" style="253" customWidth="1"/>
    <col min="4868" max="4885" width="4.234375" style="253" customWidth="1"/>
    <col min="4886" max="4886" width="26.87890625" style="253" customWidth="1"/>
    <col min="4887" max="4889" width="8" style="253" customWidth="1"/>
    <col min="4890" max="5118" width="11.234375" style="253"/>
    <col min="5119" max="5119" width="5.76171875" style="253" customWidth="1"/>
    <col min="5120" max="5120" width="9.76171875" style="253" customWidth="1"/>
    <col min="5121" max="5121" width="5.76171875" style="253" customWidth="1"/>
    <col min="5122" max="5122" width="8.1171875" style="253" customWidth="1"/>
    <col min="5123" max="5123" width="36.76171875" style="253" customWidth="1"/>
    <col min="5124" max="5141" width="4.234375" style="253" customWidth="1"/>
    <col min="5142" max="5142" width="26.87890625" style="253" customWidth="1"/>
    <col min="5143" max="5145" width="8" style="253" customWidth="1"/>
    <col min="5146" max="5374" width="11.234375" style="253"/>
    <col min="5375" max="5375" width="5.76171875" style="253" customWidth="1"/>
    <col min="5376" max="5376" width="9.76171875" style="253" customWidth="1"/>
    <col min="5377" max="5377" width="5.76171875" style="253" customWidth="1"/>
    <col min="5378" max="5378" width="8.1171875" style="253" customWidth="1"/>
    <col min="5379" max="5379" width="36.76171875" style="253" customWidth="1"/>
    <col min="5380" max="5397" width="4.234375" style="253" customWidth="1"/>
    <col min="5398" max="5398" width="26.87890625" style="253" customWidth="1"/>
    <col min="5399" max="5401" width="8" style="253" customWidth="1"/>
    <col min="5402" max="5630" width="11.234375" style="253"/>
    <col min="5631" max="5631" width="5.76171875" style="253" customWidth="1"/>
    <col min="5632" max="5632" width="9.76171875" style="253" customWidth="1"/>
    <col min="5633" max="5633" width="5.76171875" style="253" customWidth="1"/>
    <col min="5634" max="5634" width="8.1171875" style="253" customWidth="1"/>
    <col min="5635" max="5635" width="36.76171875" style="253" customWidth="1"/>
    <col min="5636" max="5653" width="4.234375" style="253" customWidth="1"/>
    <col min="5654" max="5654" width="26.87890625" style="253" customWidth="1"/>
    <col min="5655" max="5657" width="8" style="253" customWidth="1"/>
    <col min="5658" max="5886" width="11.234375" style="253"/>
    <col min="5887" max="5887" width="5.76171875" style="253" customWidth="1"/>
    <col min="5888" max="5888" width="9.76171875" style="253" customWidth="1"/>
    <col min="5889" max="5889" width="5.76171875" style="253" customWidth="1"/>
    <col min="5890" max="5890" width="8.1171875" style="253" customWidth="1"/>
    <col min="5891" max="5891" width="36.76171875" style="253" customWidth="1"/>
    <col min="5892" max="5909" width="4.234375" style="253" customWidth="1"/>
    <col min="5910" max="5910" width="26.87890625" style="253" customWidth="1"/>
    <col min="5911" max="5913" width="8" style="253" customWidth="1"/>
    <col min="5914" max="6142" width="11.234375" style="253"/>
    <col min="6143" max="6143" width="5.76171875" style="253" customWidth="1"/>
    <col min="6144" max="6144" width="9.76171875" style="253" customWidth="1"/>
    <col min="6145" max="6145" width="5.76171875" style="253" customWidth="1"/>
    <col min="6146" max="6146" width="8.1171875" style="253" customWidth="1"/>
    <col min="6147" max="6147" width="36.76171875" style="253" customWidth="1"/>
    <col min="6148" max="6165" width="4.234375" style="253" customWidth="1"/>
    <col min="6166" max="6166" width="26.87890625" style="253" customWidth="1"/>
    <col min="6167" max="6169" width="8" style="253" customWidth="1"/>
    <col min="6170" max="6398" width="11.234375" style="253"/>
    <col min="6399" max="6399" width="5.76171875" style="253" customWidth="1"/>
    <col min="6400" max="6400" width="9.76171875" style="253" customWidth="1"/>
    <col min="6401" max="6401" width="5.76171875" style="253" customWidth="1"/>
    <col min="6402" max="6402" width="8.1171875" style="253" customWidth="1"/>
    <col min="6403" max="6403" width="36.76171875" style="253" customWidth="1"/>
    <col min="6404" max="6421" width="4.234375" style="253" customWidth="1"/>
    <col min="6422" max="6422" width="26.87890625" style="253" customWidth="1"/>
    <col min="6423" max="6425" width="8" style="253" customWidth="1"/>
    <col min="6426" max="6654" width="11.234375" style="253"/>
    <col min="6655" max="6655" width="5.76171875" style="253" customWidth="1"/>
    <col min="6656" max="6656" width="9.76171875" style="253" customWidth="1"/>
    <col min="6657" max="6657" width="5.76171875" style="253" customWidth="1"/>
    <col min="6658" max="6658" width="8.1171875" style="253" customWidth="1"/>
    <col min="6659" max="6659" width="36.76171875" style="253" customWidth="1"/>
    <col min="6660" max="6677" width="4.234375" style="253" customWidth="1"/>
    <col min="6678" max="6678" width="26.87890625" style="253" customWidth="1"/>
    <col min="6679" max="6681" width="8" style="253" customWidth="1"/>
    <col min="6682" max="6910" width="11.234375" style="253"/>
    <col min="6911" max="6911" width="5.76171875" style="253" customWidth="1"/>
    <col min="6912" max="6912" width="9.76171875" style="253" customWidth="1"/>
    <col min="6913" max="6913" width="5.76171875" style="253" customWidth="1"/>
    <col min="6914" max="6914" width="8.1171875" style="253" customWidth="1"/>
    <col min="6915" max="6915" width="36.76171875" style="253" customWidth="1"/>
    <col min="6916" max="6933" width="4.234375" style="253" customWidth="1"/>
    <col min="6934" max="6934" width="26.87890625" style="253" customWidth="1"/>
    <col min="6935" max="6937" width="8" style="253" customWidth="1"/>
    <col min="6938" max="7166" width="11.234375" style="253"/>
    <col min="7167" max="7167" width="5.76171875" style="253" customWidth="1"/>
    <col min="7168" max="7168" width="9.76171875" style="253" customWidth="1"/>
    <col min="7169" max="7169" width="5.76171875" style="253" customWidth="1"/>
    <col min="7170" max="7170" width="8.1171875" style="253" customWidth="1"/>
    <col min="7171" max="7171" width="36.76171875" style="253" customWidth="1"/>
    <col min="7172" max="7189" width="4.234375" style="253" customWidth="1"/>
    <col min="7190" max="7190" width="26.87890625" style="253" customWidth="1"/>
    <col min="7191" max="7193" width="8" style="253" customWidth="1"/>
    <col min="7194" max="7422" width="11.234375" style="253"/>
    <col min="7423" max="7423" width="5.76171875" style="253" customWidth="1"/>
    <col min="7424" max="7424" width="9.76171875" style="253" customWidth="1"/>
    <col min="7425" max="7425" width="5.76171875" style="253" customWidth="1"/>
    <col min="7426" max="7426" width="8.1171875" style="253" customWidth="1"/>
    <col min="7427" max="7427" width="36.76171875" style="253" customWidth="1"/>
    <col min="7428" max="7445" width="4.234375" style="253" customWidth="1"/>
    <col min="7446" max="7446" width="26.87890625" style="253" customWidth="1"/>
    <col min="7447" max="7449" width="8" style="253" customWidth="1"/>
    <col min="7450" max="7678" width="11.234375" style="253"/>
    <col min="7679" max="7679" width="5.76171875" style="253" customWidth="1"/>
    <col min="7680" max="7680" width="9.76171875" style="253" customWidth="1"/>
    <col min="7681" max="7681" width="5.76171875" style="253" customWidth="1"/>
    <col min="7682" max="7682" width="8.1171875" style="253" customWidth="1"/>
    <col min="7683" max="7683" width="36.76171875" style="253" customWidth="1"/>
    <col min="7684" max="7701" width="4.234375" style="253" customWidth="1"/>
    <col min="7702" max="7702" width="26.87890625" style="253" customWidth="1"/>
    <col min="7703" max="7705" width="8" style="253" customWidth="1"/>
    <col min="7706" max="7934" width="11.234375" style="253"/>
    <col min="7935" max="7935" width="5.76171875" style="253" customWidth="1"/>
    <col min="7936" max="7936" width="9.76171875" style="253" customWidth="1"/>
    <col min="7937" max="7937" width="5.76171875" style="253" customWidth="1"/>
    <col min="7938" max="7938" width="8.1171875" style="253" customWidth="1"/>
    <col min="7939" max="7939" width="36.76171875" style="253" customWidth="1"/>
    <col min="7940" max="7957" width="4.234375" style="253" customWidth="1"/>
    <col min="7958" max="7958" width="26.87890625" style="253" customWidth="1"/>
    <col min="7959" max="7961" width="8" style="253" customWidth="1"/>
    <col min="7962" max="8190" width="11.234375" style="253"/>
    <col min="8191" max="8191" width="5.76171875" style="253" customWidth="1"/>
    <col min="8192" max="8192" width="9.76171875" style="253" customWidth="1"/>
    <col min="8193" max="8193" width="5.76171875" style="253" customWidth="1"/>
    <col min="8194" max="8194" width="8.1171875" style="253" customWidth="1"/>
    <col min="8195" max="8195" width="36.76171875" style="253" customWidth="1"/>
    <col min="8196" max="8213" width="4.234375" style="253" customWidth="1"/>
    <col min="8214" max="8214" width="26.87890625" style="253" customWidth="1"/>
    <col min="8215" max="8217" width="8" style="253" customWidth="1"/>
    <col min="8218" max="8446" width="11.234375" style="253"/>
    <col min="8447" max="8447" width="5.76171875" style="253" customWidth="1"/>
    <col min="8448" max="8448" width="9.76171875" style="253" customWidth="1"/>
    <col min="8449" max="8449" width="5.76171875" style="253" customWidth="1"/>
    <col min="8450" max="8450" width="8.1171875" style="253" customWidth="1"/>
    <col min="8451" max="8451" width="36.76171875" style="253" customWidth="1"/>
    <col min="8452" max="8469" width="4.234375" style="253" customWidth="1"/>
    <col min="8470" max="8470" width="26.87890625" style="253" customWidth="1"/>
    <col min="8471" max="8473" width="8" style="253" customWidth="1"/>
    <col min="8474" max="8702" width="11.234375" style="253"/>
    <col min="8703" max="8703" width="5.76171875" style="253" customWidth="1"/>
    <col min="8704" max="8704" width="9.76171875" style="253" customWidth="1"/>
    <col min="8705" max="8705" width="5.76171875" style="253" customWidth="1"/>
    <col min="8706" max="8706" width="8.1171875" style="253" customWidth="1"/>
    <col min="8707" max="8707" width="36.76171875" style="253" customWidth="1"/>
    <col min="8708" max="8725" width="4.234375" style="253" customWidth="1"/>
    <col min="8726" max="8726" width="26.87890625" style="253" customWidth="1"/>
    <col min="8727" max="8729" width="8" style="253" customWidth="1"/>
    <col min="8730" max="8958" width="11.234375" style="253"/>
    <col min="8959" max="8959" width="5.76171875" style="253" customWidth="1"/>
    <col min="8960" max="8960" width="9.76171875" style="253" customWidth="1"/>
    <col min="8961" max="8961" width="5.76171875" style="253" customWidth="1"/>
    <col min="8962" max="8962" width="8.1171875" style="253" customWidth="1"/>
    <col min="8963" max="8963" width="36.76171875" style="253" customWidth="1"/>
    <col min="8964" max="8981" width="4.234375" style="253" customWidth="1"/>
    <col min="8982" max="8982" width="26.87890625" style="253" customWidth="1"/>
    <col min="8983" max="8985" width="8" style="253" customWidth="1"/>
    <col min="8986" max="9214" width="11.234375" style="253"/>
    <col min="9215" max="9215" width="5.76171875" style="253" customWidth="1"/>
    <col min="9216" max="9216" width="9.76171875" style="253" customWidth="1"/>
    <col min="9217" max="9217" width="5.76171875" style="253" customWidth="1"/>
    <col min="9218" max="9218" width="8.1171875" style="253" customWidth="1"/>
    <col min="9219" max="9219" width="36.76171875" style="253" customWidth="1"/>
    <col min="9220" max="9237" width="4.234375" style="253" customWidth="1"/>
    <col min="9238" max="9238" width="26.87890625" style="253" customWidth="1"/>
    <col min="9239" max="9241" width="8" style="253" customWidth="1"/>
    <col min="9242" max="9470" width="11.234375" style="253"/>
    <col min="9471" max="9471" width="5.76171875" style="253" customWidth="1"/>
    <col min="9472" max="9472" width="9.76171875" style="253" customWidth="1"/>
    <col min="9473" max="9473" width="5.76171875" style="253" customWidth="1"/>
    <col min="9474" max="9474" width="8.1171875" style="253" customWidth="1"/>
    <col min="9475" max="9475" width="36.76171875" style="253" customWidth="1"/>
    <col min="9476" max="9493" width="4.234375" style="253" customWidth="1"/>
    <col min="9494" max="9494" width="26.87890625" style="253" customWidth="1"/>
    <col min="9495" max="9497" width="8" style="253" customWidth="1"/>
    <col min="9498" max="9726" width="11.234375" style="253"/>
    <col min="9727" max="9727" width="5.76171875" style="253" customWidth="1"/>
    <col min="9728" max="9728" width="9.76171875" style="253" customWidth="1"/>
    <col min="9729" max="9729" width="5.76171875" style="253" customWidth="1"/>
    <col min="9730" max="9730" width="8.1171875" style="253" customWidth="1"/>
    <col min="9731" max="9731" width="36.76171875" style="253" customWidth="1"/>
    <col min="9732" max="9749" width="4.234375" style="253" customWidth="1"/>
    <col min="9750" max="9750" width="26.87890625" style="253" customWidth="1"/>
    <col min="9751" max="9753" width="8" style="253" customWidth="1"/>
    <col min="9754" max="9982" width="11.234375" style="253"/>
    <col min="9983" max="9983" width="5.76171875" style="253" customWidth="1"/>
    <col min="9984" max="9984" width="9.76171875" style="253" customWidth="1"/>
    <col min="9985" max="9985" width="5.76171875" style="253" customWidth="1"/>
    <col min="9986" max="9986" width="8.1171875" style="253" customWidth="1"/>
    <col min="9987" max="9987" width="36.76171875" style="253" customWidth="1"/>
    <col min="9988" max="10005" width="4.234375" style="253" customWidth="1"/>
    <col min="10006" max="10006" width="26.87890625" style="253" customWidth="1"/>
    <col min="10007" max="10009" width="8" style="253" customWidth="1"/>
    <col min="10010" max="10238" width="11.234375" style="253"/>
    <col min="10239" max="10239" width="5.76171875" style="253" customWidth="1"/>
    <col min="10240" max="10240" width="9.76171875" style="253" customWidth="1"/>
    <col min="10241" max="10241" width="5.76171875" style="253" customWidth="1"/>
    <col min="10242" max="10242" width="8.1171875" style="253" customWidth="1"/>
    <col min="10243" max="10243" width="36.76171875" style="253" customWidth="1"/>
    <col min="10244" max="10261" width="4.234375" style="253" customWidth="1"/>
    <col min="10262" max="10262" width="26.87890625" style="253" customWidth="1"/>
    <col min="10263" max="10265" width="8" style="253" customWidth="1"/>
    <col min="10266" max="10494" width="11.234375" style="253"/>
    <col min="10495" max="10495" width="5.76171875" style="253" customWidth="1"/>
    <col min="10496" max="10496" width="9.76171875" style="253" customWidth="1"/>
    <col min="10497" max="10497" width="5.76171875" style="253" customWidth="1"/>
    <col min="10498" max="10498" width="8.1171875" style="253" customWidth="1"/>
    <col min="10499" max="10499" width="36.76171875" style="253" customWidth="1"/>
    <col min="10500" max="10517" width="4.234375" style="253" customWidth="1"/>
    <col min="10518" max="10518" width="26.87890625" style="253" customWidth="1"/>
    <col min="10519" max="10521" width="8" style="253" customWidth="1"/>
    <col min="10522" max="10750" width="11.234375" style="253"/>
    <col min="10751" max="10751" width="5.76171875" style="253" customWidth="1"/>
    <col min="10752" max="10752" width="9.76171875" style="253" customWidth="1"/>
    <col min="10753" max="10753" width="5.76171875" style="253" customWidth="1"/>
    <col min="10754" max="10754" width="8.1171875" style="253" customWidth="1"/>
    <col min="10755" max="10755" width="36.76171875" style="253" customWidth="1"/>
    <col min="10756" max="10773" width="4.234375" style="253" customWidth="1"/>
    <col min="10774" max="10774" width="26.87890625" style="253" customWidth="1"/>
    <col min="10775" max="10777" width="8" style="253" customWidth="1"/>
    <col min="10778" max="11006" width="11.234375" style="253"/>
    <col min="11007" max="11007" width="5.76171875" style="253" customWidth="1"/>
    <col min="11008" max="11008" width="9.76171875" style="253" customWidth="1"/>
    <col min="11009" max="11009" width="5.76171875" style="253" customWidth="1"/>
    <col min="11010" max="11010" width="8.1171875" style="253" customWidth="1"/>
    <col min="11011" max="11011" width="36.76171875" style="253" customWidth="1"/>
    <col min="11012" max="11029" width="4.234375" style="253" customWidth="1"/>
    <col min="11030" max="11030" width="26.87890625" style="253" customWidth="1"/>
    <col min="11031" max="11033" width="8" style="253" customWidth="1"/>
    <col min="11034" max="11262" width="11.234375" style="253"/>
    <col min="11263" max="11263" width="5.76171875" style="253" customWidth="1"/>
    <col min="11264" max="11264" width="9.76171875" style="253" customWidth="1"/>
    <col min="11265" max="11265" width="5.76171875" style="253" customWidth="1"/>
    <col min="11266" max="11266" width="8.1171875" style="253" customWidth="1"/>
    <col min="11267" max="11267" width="36.76171875" style="253" customWidth="1"/>
    <col min="11268" max="11285" width="4.234375" style="253" customWidth="1"/>
    <col min="11286" max="11286" width="26.87890625" style="253" customWidth="1"/>
    <col min="11287" max="11289" width="8" style="253" customWidth="1"/>
    <col min="11290" max="11518" width="11.234375" style="253"/>
    <col min="11519" max="11519" width="5.76171875" style="253" customWidth="1"/>
    <col min="11520" max="11520" width="9.76171875" style="253" customWidth="1"/>
    <col min="11521" max="11521" width="5.76171875" style="253" customWidth="1"/>
    <col min="11522" max="11522" width="8.1171875" style="253" customWidth="1"/>
    <col min="11523" max="11523" width="36.76171875" style="253" customWidth="1"/>
    <col min="11524" max="11541" width="4.234375" style="253" customWidth="1"/>
    <col min="11542" max="11542" width="26.87890625" style="253" customWidth="1"/>
    <col min="11543" max="11545" width="8" style="253" customWidth="1"/>
    <col min="11546" max="11774" width="11.234375" style="253"/>
    <col min="11775" max="11775" width="5.76171875" style="253" customWidth="1"/>
    <col min="11776" max="11776" width="9.76171875" style="253" customWidth="1"/>
    <col min="11777" max="11777" width="5.76171875" style="253" customWidth="1"/>
    <col min="11778" max="11778" width="8.1171875" style="253" customWidth="1"/>
    <col min="11779" max="11779" width="36.76171875" style="253" customWidth="1"/>
    <col min="11780" max="11797" width="4.234375" style="253" customWidth="1"/>
    <col min="11798" max="11798" width="26.87890625" style="253" customWidth="1"/>
    <col min="11799" max="11801" width="8" style="253" customWidth="1"/>
    <col min="11802" max="12030" width="11.234375" style="253"/>
    <col min="12031" max="12031" width="5.76171875" style="253" customWidth="1"/>
    <col min="12032" max="12032" width="9.76171875" style="253" customWidth="1"/>
    <col min="12033" max="12033" width="5.76171875" style="253" customWidth="1"/>
    <col min="12034" max="12034" width="8.1171875" style="253" customWidth="1"/>
    <col min="12035" max="12035" width="36.76171875" style="253" customWidth="1"/>
    <col min="12036" max="12053" width="4.234375" style="253" customWidth="1"/>
    <col min="12054" max="12054" width="26.87890625" style="253" customWidth="1"/>
    <col min="12055" max="12057" width="8" style="253" customWidth="1"/>
    <col min="12058" max="12286" width="11.234375" style="253"/>
    <col min="12287" max="12287" width="5.76171875" style="253" customWidth="1"/>
    <col min="12288" max="12288" width="9.76171875" style="253" customWidth="1"/>
    <col min="12289" max="12289" width="5.76171875" style="253" customWidth="1"/>
    <col min="12290" max="12290" width="8.1171875" style="253" customWidth="1"/>
    <col min="12291" max="12291" width="36.76171875" style="253" customWidth="1"/>
    <col min="12292" max="12309" width="4.234375" style="253" customWidth="1"/>
    <col min="12310" max="12310" width="26.87890625" style="253" customWidth="1"/>
    <col min="12311" max="12313" width="8" style="253" customWidth="1"/>
    <col min="12314" max="12542" width="11.234375" style="253"/>
    <col min="12543" max="12543" width="5.76171875" style="253" customWidth="1"/>
    <col min="12544" max="12544" width="9.76171875" style="253" customWidth="1"/>
    <col min="12545" max="12545" width="5.76171875" style="253" customWidth="1"/>
    <col min="12546" max="12546" width="8.1171875" style="253" customWidth="1"/>
    <col min="12547" max="12547" width="36.76171875" style="253" customWidth="1"/>
    <col min="12548" max="12565" width="4.234375" style="253" customWidth="1"/>
    <col min="12566" max="12566" width="26.87890625" style="253" customWidth="1"/>
    <col min="12567" max="12569" width="8" style="253" customWidth="1"/>
    <col min="12570" max="12798" width="11.234375" style="253"/>
    <col min="12799" max="12799" width="5.76171875" style="253" customWidth="1"/>
    <col min="12800" max="12800" width="9.76171875" style="253" customWidth="1"/>
    <col min="12801" max="12801" width="5.76171875" style="253" customWidth="1"/>
    <col min="12802" max="12802" width="8.1171875" style="253" customWidth="1"/>
    <col min="12803" max="12803" width="36.76171875" style="253" customWidth="1"/>
    <col min="12804" max="12821" width="4.234375" style="253" customWidth="1"/>
    <col min="12822" max="12822" width="26.87890625" style="253" customWidth="1"/>
    <col min="12823" max="12825" width="8" style="253" customWidth="1"/>
    <col min="12826" max="13054" width="11.234375" style="253"/>
    <col min="13055" max="13055" width="5.76171875" style="253" customWidth="1"/>
    <col min="13056" max="13056" width="9.76171875" style="253" customWidth="1"/>
    <col min="13057" max="13057" width="5.76171875" style="253" customWidth="1"/>
    <col min="13058" max="13058" width="8.1171875" style="253" customWidth="1"/>
    <col min="13059" max="13059" width="36.76171875" style="253" customWidth="1"/>
    <col min="13060" max="13077" width="4.234375" style="253" customWidth="1"/>
    <col min="13078" max="13078" width="26.87890625" style="253" customWidth="1"/>
    <col min="13079" max="13081" width="8" style="253" customWidth="1"/>
    <col min="13082" max="13310" width="11.234375" style="253"/>
    <col min="13311" max="13311" width="5.76171875" style="253" customWidth="1"/>
    <col min="13312" max="13312" width="9.76171875" style="253" customWidth="1"/>
    <col min="13313" max="13313" width="5.76171875" style="253" customWidth="1"/>
    <col min="13314" max="13314" width="8.1171875" style="253" customWidth="1"/>
    <col min="13315" max="13315" width="36.76171875" style="253" customWidth="1"/>
    <col min="13316" max="13333" width="4.234375" style="253" customWidth="1"/>
    <col min="13334" max="13334" width="26.87890625" style="253" customWidth="1"/>
    <col min="13335" max="13337" width="8" style="253" customWidth="1"/>
    <col min="13338" max="13566" width="11.234375" style="253"/>
    <col min="13567" max="13567" width="5.76171875" style="253" customWidth="1"/>
    <col min="13568" max="13568" width="9.76171875" style="253" customWidth="1"/>
    <col min="13569" max="13569" width="5.76171875" style="253" customWidth="1"/>
    <col min="13570" max="13570" width="8.1171875" style="253" customWidth="1"/>
    <col min="13571" max="13571" width="36.76171875" style="253" customWidth="1"/>
    <col min="13572" max="13589" width="4.234375" style="253" customWidth="1"/>
    <col min="13590" max="13590" width="26.87890625" style="253" customWidth="1"/>
    <col min="13591" max="13593" width="8" style="253" customWidth="1"/>
    <col min="13594" max="13822" width="11.234375" style="253"/>
    <col min="13823" max="13823" width="5.76171875" style="253" customWidth="1"/>
    <col min="13824" max="13824" width="9.76171875" style="253" customWidth="1"/>
    <col min="13825" max="13825" width="5.76171875" style="253" customWidth="1"/>
    <col min="13826" max="13826" width="8.1171875" style="253" customWidth="1"/>
    <col min="13827" max="13827" width="36.76171875" style="253" customWidth="1"/>
    <col min="13828" max="13845" width="4.234375" style="253" customWidth="1"/>
    <col min="13846" max="13846" width="26.87890625" style="253" customWidth="1"/>
    <col min="13847" max="13849" width="8" style="253" customWidth="1"/>
    <col min="13850" max="14078" width="11.234375" style="253"/>
    <col min="14079" max="14079" width="5.76171875" style="253" customWidth="1"/>
    <col min="14080" max="14080" width="9.76171875" style="253" customWidth="1"/>
    <col min="14081" max="14081" width="5.76171875" style="253" customWidth="1"/>
    <col min="14082" max="14082" width="8.1171875" style="253" customWidth="1"/>
    <col min="14083" max="14083" width="36.76171875" style="253" customWidth="1"/>
    <col min="14084" max="14101" width="4.234375" style="253" customWidth="1"/>
    <col min="14102" max="14102" width="26.87890625" style="253" customWidth="1"/>
    <col min="14103" max="14105" width="8" style="253" customWidth="1"/>
    <col min="14106" max="14334" width="11.234375" style="253"/>
    <col min="14335" max="14335" width="5.76171875" style="253" customWidth="1"/>
    <col min="14336" max="14336" width="9.76171875" style="253" customWidth="1"/>
    <col min="14337" max="14337" width="5.76171875" style="253" customWidth="1"/>
    <col min="14338" max="14338" width="8.1171875" style="253" customWidth="1"/>
    <col min="14339" max="14339" width="36.76171875" style="253" customWidth="1"/>
    <col min="14340" max="14357" width="4.234375" style="253" customWidth="1"/>
    <col min="14358" max="14358" width="26.87890625" style="253" customWidth="1"/>
    <col min="14359" max="14361" width="8" style="253" customWidth="1"/>
    <col min="14362" max="14590" width="11.234375" style="253"/>
    <col min="14591" max="14591" width="5.76171875" style="253" customWidth="1"/>
    <col min="14592" max="14592" width="9.76171875" style="253" customWidth="1"/>
    <col min="14593" max="14593" width="5.76171875" style="253" customWidth="1"/>
    <col min="14594" max="14594" width="8.1171875" style="253" customWidth="1"/>
    <col min="14595" max="14595" width="36.76171875" style="253" customWidth="1"/>
    <col min="14596" max="14613" width="4.234375" style="253" customWidth="1"/>
    <col min="14614" max="14614" width="26.87890625" style="253" customWidth="1"/>
    <col min="14615" max="14617" width="8" style="253" customWidth="1"/>
    <col min="14618" max="14846" width="11.234375" style="253"/>
    <col min="14847" max="14847" width="5.76171875" style="253" customWidth="1"/>
    <col min="14848" max="14848" width="9.76171875" style="253" customWidth="1"/>
    <col min="14849" max="14849" width="5.76171875" style="253" customWidth="1"/>
    <col min="14850" max="14850" width="8.1171875" style="253" customWidth="1"/>
    <col min="14851" max="14851" width="36.76171875" style="253" customWidth="1"/>
    <col min="14852" max="14869" width="4.234375" style="253" customWidth="1"/>
    <col min="14870" max="14870" width="26.87890625" style="253" customWidth="1"/>
    <col min="14871" max="14873" width="8" style="253" customWidth="1"/>
    <col min="14874" max="15102" width="11.234375" style="253"/>
    <col min="15103" max="15103" width="5.76171875" style="253" customWidth="1"/>
    <col min="15104" max="15104" width="9.76171875" style="253" customWidth="1"/>
    <col min="15105" max="15105" width="5.76171875" style="253" customWidth="1"/>
    <col min="15106" max="15106" width="8.1171875" style="253" customWidth="1"/>
    <col min="15107" max="15107" width="36.76171875" style="253" customWidth="1"/>
    <col min="15108" max="15125" width="4.234375" style="253" customWidth="1"/>
    <col min="15126" max="15126" width="26.87890625" style="253" customWidth="1"/>
    <col min="15127" max="15129" width="8" style="253" customWidth="1"/>
    <col min="15130" max="15358" width="11.234375" style="253"/>
    <col min="15359" max="15359" width="5.76171875" style="253" customWidth="1"/>
    <col min="15360" max="15360" width="9.76171875" style="253" customWidth="1"/>
    <col min="15361" max="15361" width="5.76171875" style="253" customWidth="1"/>
    <col min="15362" max="15362" width="8.1171875" style="253" customWidth="1"/>
    <col min="15363" max="15363" width="36.76171875" style="253" customWidth="1"/>
    <col min="15364" max="15381" width="4.234375" style="253" customWidth="1"/>
    <col min="15382" max="15382" width="26.87890625" style="253" customWidth="1"/>
    <col min="15383" max="15385" width="8" style="253" customWidth="1"/>
    <col min="15386" max="15614" width="11.234375" style="253"/>
    <col min="15615" max="15615" width="5.76171875" style="253" customWidth="1"/>
    <col min="15616" max="15616" width="9.76171875" style="253" customWidth="1"/>
    <col min="15617" max="15617" width="5.76171875" style="253" customWidth="1"/>
    <col min="15618" max="15618" width="8.1171875" style="253" customWidth="1"/>
    <col min="15619" max="15619" width="36.76171875" style="253" customWidth="1"/>
    <col min="15620" max="15637" width="4.234375" style="253" customWidth="1"/>
    <col min="15638" max="15638" width="26.87890625" style="253" customWidth="1"/>
    <col min="15639" max="15641" width="8" style="253" customWidth="1"/>
    <col min="15642" max="15870" width="11.234375" style="253"/>
    <col min="15871" max="15871" width="5.76171875" style="253" customWidth="1"/>
    <col min="15872" max="15872" width="9.76171875" style="253" customWidth="1"/>
    <col min="15873" max="15873" width="5.76171875" style="253" customWidth="1"/>
    <col min="15874" max="15874" width="8.1171875" style="253" customWidth="1"/>
    <col min="15875" max="15875" width="36.76171875" style="253" customWidth="1"/>
    <col min="15876" max="15893" width="4.234375" style="253" customWidth="1"/>
    <col min="15894" max="15894" width="26.87890625" style="253" customWidth="1"/>
    <col min="15895" max="15897" width="8" style="253" customWidth="1"/>
    <col min="15898" max="16126" width="11.234375" style="253"/>
    <col min="16127" max="16127" width="5.76171875" style="253" customWidth="1"/>
    <col min="16128" max="16128" width="9.76171875" style="253" customWidth="1"/>
    <col min="16129" max="16129" width="5.76171875" style="253" customWidth="1"/>
    <col min="16130" max="16130" width="8.1171875" style="253" customWidth="1"/>
    <col min="16131" max="16131" width="36.76171875" style="253" customWidth="1"/>
    <col min="16132" max="16149" width="4.234375" style="253" customWidth="1"/>
    <col min="16150" max="16150" width="26.87890625" style="253" customWidth="1"/>
    <col min="16151" max="16153" width="8" style="253" customWidth="1"/>
    <col min="16154" max="16384" width="11.234375" style="253"/>
  </cols>
  <sheetData>
    <row r="1" spans="1:23" s="1" customFormat="1" ht="34.200000000000003" customHeight="1">
      <c r="A1" s="893" t="s">
        <v>426</v>
      </c>
      <c r="B1" s="893"/>
      <c r="C1" s="893"/>
      <c r="D1" s="893"/>
      <c r="E1" s="893"/>
      <c r="F1" s="893"/>
      <c r="G1" s="893"/>
      <c r="H1" s="893"/>
      <c r="I1" s="893"/>
      <c r="J1" s="893"/>
      <c r="K1" s="893"/>
      <c r="L1" s="893"/>
      <c r="M1" s="893"/>
      <c r="N1" s="893"/>
      <c r="O1" s="893"/>
      <c r="P1" s="893"/>
      <c r="Q1" s="893"/>
      <c r="R1" s="893"/>
      <c r="S1" s="893"/>
      <c r="T1" s="893"/>
      <c r="U1" s="893"/>
      <c r="V1" s="893"/>
      <c r="W1" s="893"/>
    </row>
    <row r="2" spans="1:23" s="1" customFormat="1" ht="18.600000000000001" customHeight="1" thickBot="1">
      <c r="A2" s="894" t="s">
        <v>148</v>
      </c>
      <c r="B2" s="894"/>
      <c r="C2" s="894"/>
      <c r="D2" s="894"/>
      <c r="E2" s="894"/>
      <c r="F2" s="894"/>
      <c r="G2" s="894"/>
      <c r="H2" s="894"/>
      <c r="I2" s="894"/>
      <c r="J2" s="894"/>
      <c r="K2" s="894"/>
      <c r="L2" s="894"/>
      <c r="M2" s="894"/>
      <c r="N2" s="894"/>
      <c r="O2" s="894"/>
      <c r="P2" s="894"/>
      <c r="Q2" s="894"/>
      <c r="R2" s="894"/>
      <c r="S2" s="894"/>
      <c r="T2" s="894"/>
      <c r="U2" s="894"/>
      <c r="V2" s="894"/>
      <c r="W2" s="894"/>
    </row>
    <row r="3" spans="1:23" ht="16.5" customHeight="1">
      <c r="A3" s="1084" t="s">
        <v>427</v>
      </c>
      <c r="B3" s="1085"/>
      <c r="C3" s="1090" t="s">
        <v>428</v>
      </c>
      <c r="D3" s="1091"/>
      <c r="E3" s="1096" t="s">
        <v>429</v>
      </c>
      <c r="F3" s="1097"/>
      <c r="G3" s="1097"/>
      <c r="H3" s="1097"/>
      <c r="I3" s="1097"/>
      <c r="J3" s="1097"/>
      <c r="K3" s="1097"/>
      <c r="L3" s="1097"/>
      <c r="M3" s="1097"/>
      <c r="N3" s="1097"/>
      <c r="O3" s="1097"/>
      <c r="P3" s="1097"/>
      <c r="Q3" s="1097"/>
      <c r="R3" s="1097"/>
      <c r="S3" s="1097"/>
      <c r="T3" s="1097"/>
      <c r="U3" s="1097"/>
      <c r="V3" s="1097"/>
      <c r="W3" s="1098" t="s">
        <v>430</v>
      </c>
    </row>
    <row r="4" spans="1:23" ht="16.5" customHeight="1">
      <c r="A4" s="1086"/>
      <c r="B4" s="1087"/>
      <c r="C4" s="1092"/>
      <c r="D4" s="1093"/>
      <c r="E4" s="1101" t="s">
        <v>4</v>
      </c>
      <c r="F4" s="1104" t="s">
        <v>5</v>
      </c>
      <c r="G4" s="1105" t="s">
        <v>6</v>
      </c>
      <c r="H4" s="1106"/>
      <c r="I4" s="1106"/>
      <c r="J4" s="1106"/>
      <c r="K4" s="1105" t="s">
        <v>7</v>
      </c>
      <c r="L4" s="1106"/>
      <c r="M4" s="1106"/>
      <c r="N4" s="1106"/>
      <c r="O4" s="1105" t="s">
        <v>8</v>
      </c>
      <c r="P4" s="1106"/>
      <c r="Q4" s="1106"/>
      <c r="R4" s="1106"/>
      <c r="S4" s="1105" t="s">
        <v>9</v>
      </c>
      <c r="T4" s="1106"/>
      <c r="U4" s="1106"/>
      <c r="V4" s="1106"/>
      <c r="W4" s="1099"/>
    </row>
    <row r="5" spans="1:23" ht="15.75" customHeight="1">
      <c r="A5" s="1086"/>
      <c r="B5" s="1087"/>
      <c r="C5" s="1092"/>
      <c r="D5" s="1093"/>
      <c r="E5" s="1102"/>
      <c r="F5" s="1102"/>
      <c r="G5" s="1070" t="s">
        <v>10</v>
      </c>
      <c r="H5" s="1070"/>
      <c r="I5" s="1069" t="s">
        <v>11</v>
      </c>
      <c r="J5" s="1069"/>
      <c r="K5" s="1070" t="s">
        <v>10</v>
      </c>
      <c r="L5" s="1070"/>
      <c r="M5" s="1069" t="s">
        <v>11</v>
      </c>
      <c r="N5" s="1069"/>
      <c r="O5" s="1070" t="s">
        <v>10</v>
      </c>
      <c r="P5" s="1070"/>
      <c r="Q5" s="1069" t="s">
        <v>11</v>
      </c>
      <c r="R5" s="1069"/>
      <c r="S5" s="1070" t="s">
        <v>10</v>
      </c>
      <c r="T5" s="1070"/>
      <c r="U5" s="1069" t="s">
        <v>11</v>
      </c>
      <c r="V5" s="1069"/>
      <c r="W5" s="1099"/>
    </row>
    <row r="6" spans="1:23" ht="15.75" customHeight="1">
      <c r="A6" s="1086"/>
      <c r="B6" s="1087"/>
      <c r="C6" s="1092"/>
      <c r="D6" s="1093"/>
      <c r="E6" s="1102"/>
      <c r="F6" s="1102"/>
      <c r="G6" s="1071" t="s">
        <v>12</v>
      </c>
      <c r="H6" s="1071" t="s">
        <v>13</v>
      </c>
      <c r="I6" s="1073" t="s">
        <v>12</v>
      </c>
      <c r="J6" s="1073" t="s">
        <v>13</v>
      </c>
      <c r="K6" s="1071" t="s">
        <v>12</v>
      </c>
      <c r="L6" s="1071" t="s">
        <v>13</v>
      </c>
      <c r="M6" s="1073" t="s">
        <v>12</v>
      </c>
      <c r="N6" s="1073" t="s">
        <v>13</v>
      </c>
      <c r="O6" s="1071" t="s">
        <v>12</v>
      </c>
      <c r="P6" s="1071" t="s">
        <v>13</v>
      </c>
      <c r="Q6" s="1073" t="s">
        <v>12</v>
      </c>
      <c r="R6" s="1073" t="s">
        <v>13</v>
      </c>
      <c r="S6" s="1071" t="s">
        <v>12</v>
      </c>
      <c r="T6" s="1071" t="s">
        <v>13</v>
      </c>
      <c r="U6" s="1073" t="s">
        <v>12</v>
      </c>
      <c r="V6" s="1073" t="s">
        <v>13</v>
      </c>
      <c r="W6" s="1099"/>
    </row>
    <row r="7" spans="1:23" ht="36" customHeight="1" thickBot="1">
      <c r="A7" s="1088"/>
      <c r="B7" s="1089"/>
      <c r="C7" s="1094"/>
      <c r="D7" s="1095"/>
      <c r="E7" s="1103"/>
      <c r="F7" s="1103"/>
      <c r="G7" s="1072"/>
      <c r="H7" s="1072"/>
      <c r="I7" s="1074"/>
      <c r="J7" s="1074"/>
      <c r="K7" s="1072"/>
      <c r="L7" s="1072"/>
      <c r="M7" s="1074"/>
      <c r="N7" s="1074"/>
      <c r="O7" s="1072"/>
      <c r="P7" s="1072"/>
      <c r="Q7" s="1074"/>
      <c r="R7" s="1074"/>
      <c r="S7" s="1072"/>
      <c r="T7" s="1072"/>
      <c r="U7" s="1074"/>
      <c r="V7" s="1074"/>
      <c r="W7" s="1100"/>
    </row>
    <row r="8" spans="1:23" ht="16.2" customHeight="1">
      <c r="A8" s="1111" t="s">
        <v>431</v>
      </c>
      <c r="B8" s="1123"/>
      <c r="C8" s="1130" t="s">
        <v>15</v>
      </c>
      <c r="D8" s="1131"/>
      <c r="E8" s="721">
        <v>8</v>
      </c>
      <c r="F8" s="722">
        <v>8</v>
      </c>
      <c r="G8" s="723">
        <v>4</v>
      </c>
      <c r="H8" s="723">
        <v>4</v>
      </c>
      <c r="I8" s="724">
        <v>4</v>
      </c>
      <c r="J8" s="724">
        <v>4</v>
      </c>
      <c r="K8" s="725"/>
      <c r="L8" s="725"/>
      <c r="M8" s="726"/>
      <c r="N8" s="726"/>
      <c r="O8" s="727"/>
      <c r="P8" s="727"/>
      <c r="Q8" s="726"/>
      <c r="R8" s="726"/>
      <c r="S8" s="728"/>
      <c r="T8" s="728"/>
      <c r="U8" s="724"/>
      <c r="V8" s="724"/>
      <c r="W8" s="730"/>
    </row>
    <row r="9" spans="1:23" ht="16.2" customHeight="1">
      <c r="A9" s="1122"/>
      <c r="B9" s="1123"/>
      <c r="C9" s="1080" t="s">
        <v>16</v>
      </c>
      <c r="D9" s="1081"/>
      <c r="E9" s="432">
        <v>8</v>
      </c>
      <c r="F9" s="433">
        <v>8</v>
      </c>
      <c r="G9" s="434"/>
      <c r="H9" s="434"/>
      <c r="I9" s="439"/>
      <c r="J9" s="439"/>
      <c r="K9" s="434">
        <v>4</v>
      </c>
      <c r="L9" s="434">
        <v>4</v>
      </c>
      <c r="M9" s="439">
        <v>4</v>
      </c>
      <c r="N9" s="439">
        <v>4</v>
      </c>
      <c r="O9" s="440"/>
      <c r="P9" s="440"/>
      <c r="Q9" s="437"/>
      <c r="R9" s="437"/>
      <c r="S9" s="438"/>
      <c r="T9" s="438"/>
      <c r="U9" s="439"/>
      <c r="V9" s="435"/>
      <c r="W9" s="596"/>
    </row>
    <row r="10" spans="1:23" ht="16.2" customHeight="1">
      <c r="A10" s="1122"/>
      <c r="B10" s="1123"/>
      <c r="C10" s="1080" t="s">
        <v>17</v>
      </c>
      <c r="D10" s="1081"/>
      <c r="E10" s="432">
        <v>8</v>
      </c>
      <c r="F10" s="433">
        <v>8</v>
      </c>
      <c r="G10" s="434"/>
      <c r="H10" s="434"/>
      <c r="I10" s="439"/>
      <c r="J10" s="439"/>
      <c r="K10" s="436"/>
      <c r="L10" s="436"/>
      <c r="M10" s="437"/>
      <c r="N10" s="437"/>
      <c r="O10" s="434">
        <v>4</v>
      </c>
      <c r="P10" s="434">
        <v>4</v>
      </c>
      <c r="Q10" s="439">
        <v>4</v>
      </c>
      <c r="R10" s="439">
        <v>4</v>
      </c>
      <c r="S10" s="438"/>
      <c r="T10" s="438"/>
      <c r="U10" s="439"/>
      <c r="V10" s="435"/>
      <c r="W10" s="596"/>
    </row>
    <row r="11" spans="1:23" ht="16.2" customHeight="1">
      <c r="A11" s="1122"/>
      <c r="B11" s="1123"/>
      <c r="C11" s="1080" t="s">
        <v>18</v>
      </c>
      <c r="D11" s="1081"/>
      <c r="E11" s="432">
        <v>2</v>
      </c>
      <c r="F11" s="433">
        <v>2</v>
      </c>
      <c r="G11" s="434">
        <v>2</v>
      </c>
      <c r="H11" s="434">
        <v>2</v>
      </c>
      <c r="I11" s="466" t="s">
        <v>168</v>
      </c>
      <c r="J11" s="466" t="s">
        <v>168</v>
      </c>
      <c r="K11" s="436"/>
      <c r="L11" s="436"/>
      <c r="M11" s="437"/>
      <c r="N11" s="437"/>
      <c r="O11" s="440"/>
      <c r="P11" s="467"/>
      <c r="Q11" s="437"/>
      <c r="R11" s="437"/>
      <c r="S11" s="438"/>
      <c r="T11" s="438"/>
      <c r="U11" s="439"/>
      <c r="V11" s="435"/>
      <c r="W11" s="596" t="s">
        <v>169</v>
      </c>
    </row>
    <row r="12" spans="1:23" ht="16.2" customHeight="1">
      <c r="A12" s="1122"/>
      <c r="B12" s="1123"/>
      <c r="C12" s="1080" t="s">
        <v>21</v>
      </c>
      <c r="D12" s="1081"/>
      <c r="E12" s="432">
        <v>2</v>
      </c>
      <c r="F12" s="433">
        <v>2</v>
      </c>
      <c r="G12" s="468" t="s">
        <v>168</v>
      </c>
      <c r="H12" s="468" t="s">
        <v>168</v>
      </c>
      <c r="I12" s="439">
        <v>2</v>
      </c>
      <c r="J12" s="439">
        <v>2</v>
      </c>
      <c r="K12" s="436"/>
      <c r="L12" s="436"/>
      <c r="M12" s="437"/>
      <c r="N12" s="437"/>
      <c r="O12" s="440"/>
      <c r="P12" s="440"/>
      <c r="Q12" s="437"/>
      <c r="R12" s="437"/>
      <c r="S12" s="438"/>
      <c r="T12" s="438"/>
      <c r="U12" s="439"/>
      <c r="V12" s="435"/>
      <c r="W12" s="596" t="s">
        <v>169</v>
      </c>
    </row>
    <row r="13" spans="1:23" ht="16.2" customHeight="1">
      <c r="A13" s="1122"/>
      <c r="B13" s="1123"/>
      <c r="C13" s="1082" t="s">
        <v>172</v>
      </c>
      <c r="D13" s="1083"/>
      <c r="E13" s="470">
        <v>2</v>
      </c>
      <c r="F13" s="471">
        <v>2</v>
      </c>
      <c r="G13" s="472">
        <v>2</v>
      </c>
      <c r="H13" s="472">
        <v>2</v>
      </c>
      <c r="I13" s="473" t="s">
        <v>19</v>
      </c>
      <c r="J13" s="473" t="s">
        <v>19</v>
      </c>
      <c r="K13" s="472" t="s">
        <v>19</v>
      </c>
      <c r="L13" s="472" t="s">
        <v>19</v>
      </c>
      <c r="M13" s="473" t="s">
        <v>19</v>
      </c>
      <c r="N13" s="473" t="s">
        <v>19</v>
      </c>
      <c r="O13" s="440" t="s">
        <v>19</v>
      </c>
      <c r="P13" s="440" t="s">
        <v>19</v>
      </c>
      <c r="Q13" s="437" t="s">
        <v>19</v>
      </c>
      <c r="R13" s="437" t="s">
        <v>19</v>
      </c>
      <c r="S13" s="434"/>
      <c r="T13" s="434"/>
      <c r="U13" s="439"/>
      <c r="V13" s="435"/>
      <c r="W13" s="597"/>
    </row>
    <row r="14" spans="1:23" ht="16.2" customHeight="1">
      <c r="A14" s="1122"/>
      <c r="B14" s="1123"/>
      <c r="C14" s="1082" t="s">
        <v>173</v>
      </c>
      <c r="D14" s="1083"/>
      <c r="E14" s="470">
        <v>2</v>
      </c>
      <c r="F14" s="471">
        <v>2</v>
      </c>
      <c r="G14" s="472" t="s">
        <v>19</v>
      </c>
      <c r="H14" s="472" t="s">
        <v>19</v>
      </c>
      <c r="I14" s="439">
        <v>2</v>
      </c>
      <c r="J14" s="439">
        <v>2</v>
      </c>
      <c r="K14" s="472" t="s">
        <v>19</v>
      </c>
      <c r="L14" s="472" t="s">
        <v>19</v>
      </c>
      <c r="M14" s="473" t="s">
        <v>19</v>
      </c>
      <c r="N14" s="473" t="s">
        <v>19</v>
      </c>
      <c r="O14" s="440" t="s">
        <v>19</v>
      </c>
      <c r="P14" s="440" t="s">
        <v>19</v>
      </c>
      <c r="Q14" s="437" t="s">
        <v>19</v>
      </c>
      <c r="R14" s="437" t="s">
        <v>19</v>
      </c>
      <c r="S14" s="434"/>
      <c r="T14" s="434"/>
      <c r="U14" s="439"/>
      <c r="V14" s="435"/>
      <c r="W14" s="597"/>
    </row>
    <row r="15" spans="1:23" ht="16.2" customHeight="1">
      <c r="A15" s="1122"/>
      <c r="B15" s="1123"/>
      <c r="C15" s="1132" t="s">
        <v>174</v>
      </c>
      <c r="D15" s="1133"/>
      <c r="E15" s="476">
        <v>2</v>
      </c>
      <c r="F15" s="477">
        <v>2</v>
      </c>
      <c r="G15" s="472" t="s">
        <v>19</v>
      </c>
      <c r="H15" s="472" t="s">
        <v>19</v>
      </c>
      <c r="I15" s="473" t="s">
        <v>19</v>
      </c>
      <c r="J15" s="473" t="s">
        <v>19</v>
      </c>
      <c r="K15" s="434">
        <v>2</v>
      </c>
      <c r="L15" s="434">
        <v>2</v>
      </c>
      <c r="M15" s="473" t="s">
        <v>19</v>
      </c>
      <c r="N15" s="473" t="s">
        <v>19</v>
      </c>
      <c r="O15" s="440" t="s">
        <v>19</v>
      </c>
      <c r="P15" s="440" t="s">
        <v>19</v>
      </c>
      <c r="Q15" s="437" t="s">
        <v>19</v>
      </c>
      <c r="R15" s="437" t="s">
        <v>19</v>
      </c>
      <c r="S15" s="434"/>
      <c r="T15" s="434"/>
      <c r="U15" s="439"/>
      <c r="V15" s="435"/>
      <c r="W15" s="597"/>
    </row>
    <row r="16" spans="1:23" ht="16.2" customHeight="1">
      <c r="A16" s="1122"/>
      <c r="B16" s="1123"/>
      <c r="C16" s="1134" t="s">
        <v>175</v>
      </c>
      <c r="D16" s="1135"/>
      <c r="E16" s="470">
        <v>2</v>
      </c>
      <c r="F16" s="471">
        <v>2</v>
      </c>
      <c r="G16" s="479"/>
      <c r="H16" s="479"/>
      <c r="I16" s="473"/>
      <c r="J16" s="473"/>
      <c r="K16" s="479"/>
      <c r="L16" s="479"/>
      <c r="M16" s="473"/>
      <c r="N16" s="473"/>
      <c r="O16" s="434">
        <v>2</v>
      </c>
      <c r="P16" s="434">
        <v>2</v>
      </c>
      <c r="Q16" s="480" t="s">
        <v>19</v>
      </c>
      <c r="R16" s="480" t="s">
        <v>19</v>
      </c>
      <c r="S16" s="434"/>
      <c r="T16" s="434"/>
      <c r="U16" s="439"/>
      <c r="V16" s="435"/>
      <c r="W16" s="597"/>
    </row>
    <row r="17" spans="1:23" ht="16.2" customHeight="1">
      <c r="A17" s="1122"/>
      <c r="B17" s="1123"/>
      <c r="C17" s="1080" t="s">
        <v>24</v>
      </c>
      <c r="D17" s="1081"/>
      <c r="E17" s="432">
        <f t="shared" ref="E17:F20" si="0">SUM(G17,I17,K17,M17,O17,Q17,S17,U17)</f>
        <v>0</v>
      </c>
      <c r="F17" s="433">
        <f t="shared" si="0"/>
        <v>8</v>
      </c>
      <c r="G17" s="434">
        <v>0</v>
      </c>
      <c r="H17" s="434">
        <v>2</v>
      </c>
      <c r="I17" s="439">
        <v>0</v>
      </c>
      <c r="J17" s="439">
        <v>2</v>
      </c>
      <c r="K17" s="434">
        <v>0</v>
      </c>
      <c r="L17" s="434">
        <v>2</v>
      </c>
      <c r="M17" s="439">
        <v>0</v>
      </c>
      <c r="N17" s="439">
        <v>2</v>
      </c>
      <c r="O17" s="440"/>
      <c r="P17" s="440"/>
      <c r="Q17" s="437"/>
      <c r="R17" s="437"/>
      <c r="S17" s="434"/>
      <c r="T17" s="434"/>
      <c r="U17" s="439"/>
      <c r="V17" s="435"/>
      <c r="W17" s="598" t="s">
        <v>176</v>
      </c>
    </row>
    <row r="18" spans="1:23" ht="16.2" customHeight="1">
      <c r="A18" s="1122"/>
      <c r="B18" s="1123"/>
      <c r="C18" s="1080" t="s">
        <v>25</v>
      </c>
      <c r="D18" s="1081"/>
      <c r="E18" s="432">
        <f t="shared" si="0"/>
        <v>2</v>
      </c>
      <c r="F18" s="433">
        <f t="shared" si="0"/>
        <v>2</v>
      </c>
      <c r="G18" s="434">
        <v>2</v>
      </c>
      <c r="H18" s="434">
        <v>2</v>
      </c>
      <c r="I18" s="466" t="s">
        <v>168</v>
      </c>
      <c r="J18" s="466" t="s">
        <v>168</v>
      </c>
      <c r="K18" s="440"/>
      <c r="L18" s="440"/>
      <c r="M18" s="437"/>
      <c r="N18" s="437"/>
      <c r="O18" s="440"/>
      <c r="P18" s="440"/>
      <c r="Q18" s="437"/>
      <c r="R18" s="437"/>
      <c r="S18" s="434"/>
      <c r="T18" s="434"/>
      <c r="U18" s="439"/>
      <c r="V18" s="435"/>
      <c r="W18" s="596" t="s">
        <v>169</v>
      </c>
    </row>
    <row r="19" spans="1:23" ht="16.2" customHeight="1">
      <c r="A19" s="1122"/>
      <c r="B19" s="1123"/>
      <c r="C19" s="1080" t="s">
        <v>26</v>
      </c>
      <c r="D19" s="1081"/>
      <c r="E19" s="432">
        <f t="shared" si="0"/>
        <v>2</v>
      </c>
      <c r="F19" s="433">
        <f t="shared" si="0"/>
        <v>2</v>
      </c>
      <c r="G19" s="468" t="s">
        <v>168</v>
      </c>
      <c r="H19" s="468" t="s">
        <v>168</v>
      </c>
      <c r="I19" s="439">
        <v>2</v>
      </c>
      <c r="J19" s="439">
        <v>2</v>
      </c>
      <c r="K19" s="440"/>
      <c r="L19" s="440"/>
      <c r="M19" s="437"/>
      <c r="N19" s="437"/>
      <c r="O19" s="440"/>
      <c r="P19" s="440"/>
      <c r="Q19" s="437"/>
      <c r="R19" s="437"/>
      <c r="S19" s="434"/>
      <c r="T19" s="434"/>
      <c r="U19" s="439"/>
      <c r="V19" s="435"/>
      <c r="W19" s="596" t="s">
        <v>169</v>
      </c>
    </row>
    <row r="20" spans="1:23" ht="16.2" customHeight="1">
      <c r="A20" s="1122"/>
      <c r="B20" s="1123"/>
      <c r="C20" s="1080" t="s">
        <v>27</v>
      </c>
      <c r="D20" s="1081"/>
      <c r="E20" s="432">
        <f t="shared" si="0"/>
        <v>4</v>
      </c>
      <c r="F20" s="433">
        <f t="shared" si="0"/>
        <v>4</v>
      </c>
      <c r="G20" s="434"/>
      <c r="H20" s="434"/>
      <c r="I20" s="439"/>
      <c r="J20" s="439"/>
      <c r="K20" s="434">
        <v>2</v>
      </c>
      <c r="L20" s="434">
        <v>2</v>
      </c>
      <c r="M20" s="439">
        <v>2</v>
      </c>
      <c r="N20" s="439">
        <v>2</v>
      </c>
      <c r="O20" s="440"/>
      <c r="P20" s="440"/>
      <c r="Q20" s="437"/>
      <c r="R20" s="437"/>
      <c r="S20" s="434"/>
      <c r="T20" s="434"/>
      <c r="U20" s="439"/>
      <c r="V20" s="435"/>
      <c r="W20" s="596"/>
    </row>
    <row r="21" spans="1:23" ht="16.2" customHeight="1">
      <c r="A21" s="1122"/>
      <c r="B21" s="1123"/>
      <c r="C21" s="1117" t="s">
        <v>28</v>
      </c>
      <c r="D21" s="1118"/>
      <c r="E21" s="432">
        <v>2</v>
      </c>
      <c r="F21" s="433">
        <v>2</v>
      </c>
      <c r="G21" s="434"/>
      <c r="H21" s="434"/>
      <c r="I21" s="439"/>
      <c r="J21" s="439"/>
      <c r="K21" s="482" t="s">
        <v>168</v>
      </c>
      <c r="L21" s="482" t="s">
        <v>168</v>
      </c>
      <c r="M21" s="439">
        <v>2</v>
      </c>
      <c r="N21" s="439">
        <v>2</v>
      </c>
      <c r="O21" s="440"/>
      <c r="P21" s="440"/>
      <c r="Q21" s="437"/>
      <c r="R21" s="437"/>
      <c r="S21" s="434"/>
      <c r="T21" s="434"/>
      <c r="U21" s="439"/>
      <c r="V21" s="435"/>
      <c r="W21" s="596" t="s">
        <v>169</v>
      </c>
    </row>
    <row r="22" spans="1:23" ht="16.2" customHeight="1" thickBot="1">
      <c r="A22" s="1124"/>
      <c r="B22" s="1129"/>
      <c r="C22" s="1119" t="s">
        <v>29</v>
      </c>
      <c r="D22" s="1120"/>
      <c r="E22" s="317">
        <f>SUM(E8:E21)</f>
        <v>46</v>
      </c>
      <c r="F22" s="318">
        <f>SUM(F8:F21)</f>
        <v>54</v>
      </c>
      <c r="G22" s="319">
        <f>SUM(G8:G21)</f>
        <v>10</v>
      </c>
      <c r="H22" s="319">
        <f t="shared" ref="H22:R22" si="1">SUM(H8:H21)</f>
        <v>12</v>
      </c>
      <c r="I22" s="542">
        <f t="shared" si="1"/>
        <v>10</v>
      </c>
      <c r="J22" s="542">
        <f t="shared" si="1"/>
        <v>12</v>
      </c>
      <c r="K22" s="319">
        <f t="shared" si="1"/>
        <v>8</v>
      </c>
      <c r="L22" s="319">
        <f t="shared" si="1"/>
        <v>10</v>
      </c>
      <c r="M22" s="542">
        <f t="shared" si="1"/>
        <v>8</v>
      </c>
      <c r="N22" s="542">
        <f t="shared" si="1"/>
        <v>10</v>
      </c>
      <c r="O22" s="319">
        <f t="shared" si="1"/>
        <v>6</v>
      </c>
      <c r="P22" s="319">
        <f t="shared" si="1"/>
        <v>6</v>
      </c>
      <c r="Q22" s="542">
        <f t="shared" si="1"/>
        <v>4</v>
      </c>
      <c r="R22" s="542">
        <f t="shared" si="1"/>
        <v>4</v>
      </c>
      <c r="S22" s="267"/>
      <c r="T22" s="267"/>
      <c r="U22" s="268"/>
      <c r="V22" s="268"/>
      <c r="W22" s="187"/>
    </row>
    <row r="23" spans="1:23" ht="16.2" customHeight="1">
      <c r="A23" s="1109" t="s">
        <v>432</v>
      </c>
      <c r="B23" s="1121"/>
      <c r="C23" s="1125" t="s">
        <v>433</v>
      </c>
      <c r="D23" s="1113"/>
      <c r="E23" s="254">
        <v>2</v>
      </c>
      <c r="F23" s="255">
        <v>2</v>
      </c>
      <c r="G23" s="256"/>
      <c r="H23" s="256"/>
      <c r="I23" s="257"/>
      <c r="J23" s="257"/>
      <c r="K23" s="256">
        <v>2</v>
      </c>
      <c r="L23" s="256">
        <v>2</v>
      </c>
      <c r="M23" s="257"/>
      <c r="N23" s="257"/>
      <c r="O23" s="256"/>
      <c r="P23" s="269"/>
      <c r="Q23" s="270"/>
      <c r="R23" s="270"/>
      <c r="S23" s="269"/>
      <c r="T23" s="269"/>
      <c r="U23" s="270"/>
      <c r="V23" s="270"/>
      <c r="W23" s="271"/>
    </row>
    <row r="24" spans="1:23" ht="16.2" customHeight="1">
      <c r="A24" s="1122"/>
      <c r="B24" s="1123"/>
      <c r="C24" s="1126" t="s">
        <v>434</v>
      </c>
      <c r="D24" s="1108"/>
      <c r="E24" s="259">
        <v>2</v>
      </c>
      <c r="F24" s="260">
        <v>2</v>
      </c>
      <c r="G24" s="694"/>
      <c r="H24" s="694"/>
      <c r="I24" s="261"/>
      <c r="J24" s="261"/>
      <c r="K24" s="694"/>
      <c r="L24" s="694"/>
      <c r="M24" s="261">
        <v>2</v>
      </c>
      <c r="N24" s="261">
        <v>2</v>
      </c>
      <c r="O24" s="694"/>
      <c r="P24" s="272"/>
      <c r="Q24" s="273"/>
      <c r="R24" s="273"/>
      <c r="S24" s="272"/>
      <c r="T24" s="272"/>
      <c r="U24" s="273"/>
      <c r="V24" s="273"/>
      <c r="W24" s="274"/>
    </row>
    <row r="25" spans="1:23" ht="16.2" customHeight="1" thickBot="1">
      <c r="A25" s="1124"/>
      <c r="B25" s="1123"/>
      <c r="C25" s="1127" t="s">
        <v>29</v>
      </c>
      <c r="D25" s="1128"/>
      <c r="E25" s="275">
        <v>4</v>
      </c>
      <c r="F25" s="276">
        <v>4</v>
      </c>
      <c r="G25" s="277"/>
      <c r="H25" s="277"/>
      <c r="I25" s="278"/>
      <c r="J25" s="278"/>
      <c r="K25" s="277">
        <v>2</v>
      </c>
      <c r="L25" s="277">
        <v>2</v>
      </c>
      <c r="M25" s="278">
        <v>2</v>
      </c>
      <c r="N25" s="278">
        <v>2</v>
      </c>
      <c r="O25" s="277"/>
      <c r="P25" s="277"/>
      <c r="Q25" s="278"/>
      <c r="R25" s="278"/>
      <c r="S25" s="277"/>
      <c r="T25" s="277"/>
      <c r="U25" s="278"/>
      <c r="V25" s="278"/>
      <c r="W25" s="279"/>
    </row>
    <row r="26" spans="1:23" ht="16.2" customHeight="1">
      <c r="A26" s="1047" t="s">
        <v>180</v>
      </c>
      <c r="B26" s="1050" t="s">
        <v>892</v>
      </c>
      <c r="C26" s="1076" t="s">
        <v>789</v>
      </c>
      <c r="D26" s="1077"/>
      <c r="E26" s="711">
        <v>1</v>
      </c>
      <c r="F26" s="712">
        <v>1</v>
      </c>
      <c r="G26" s="713">
        <v>1</v>
      </c>
      <c r="H26" s="713">
        <v>1</v>
      </c>
      <c r="I26" s="714"/>
      <c r="J26" s="714"/>
      <c r="K26" s="713"/>
      <c r="L26" s="713"/>
      <c r="M26" s="714"/>
      <c r="N26" s="714"/>
      <c r="O26" s="256"/>
      <c r="P26" s="256"/>
      <c r="Q26" s="257"/>
      <c r="R26" s="257"/>
      <c r="S26" s="256"/>
      <c r="T26" s="256"/>
      <c r="U26" s="257"/>
      <c r="V26" s="257"/>
      <c r="W26" s="283"/>
    </row>
    <row r="27" spans="1:23" ht="16.2" customHeight="1">
      <c r="A27" s="1048"/>
      <c r="B27" s="1051"/>
      <c r="C27" s="1078" t="s">
        <v>791</v>
      </c>
      <c r="D27" s="1079"/>
      <c r="E27" s="715">
        <v>1</v>
      </c>
      <c r="F27" s="716">
        <v>1</v>
      </c>
      <c r="G27" s="717"/>
      <c r="H27" s="717"/>
      <c r="I27" s="718">
        <v>1</v>
      </c>
      <c r="J27" s="718">
        <v>1</v>
      </c>
      <c r="K27" s="717"/>
      <c r="L27" s="717"/>
      <c r="M27" s="718"/>
      <c r="N27" s="718"/>
      <c r="O27" s="694"/>
      <c r="P27" s="694"/>
      <c r="Q27" s="261"/>
      <c r="R27" s="261"/>
      <c r="S27" s="694"/>
      <c r="T27" s="694"/>
      <c r="U27" s="261"/>
      <c r="V27" s="261"/>
      <c r="W27" s="293"/>
    </row>
    <row r="28" spans="1:23" ht="16.2" customHeight="1">
      <c r="A28" s="1048"/>
      <c r="B28" s="1051"/>
      <c r="C28" s="1078" t="s">
        <v>22</v>
      </c>
      <c r="D28" s="1079"/>
      <c r="E28" s="715">
        <v>2</v>
      </c>
      <c r="F28" s="716">
        <v>2</v>
      </c>
      <c r="G28" s="717">
        <v>2</v>
      </c>
      <c r="H28" s="717">
        <v>2</v>
      </c>
      <c r="I28" s="718" t="s">
        <v>19</v>
      </c>
      <c r="J28" s="718" t="s">
        <v>19</v>
      </c>
      <c r="K28" s="717" t="s">
        <v>19</v>
      </c>
      <c r="L28" s="717" t="s">
        <v>19</v>
      </c>
      <c r="M28" s="718" t="s">
        <v>19</v>
      </c>
      <c r="N28" s="718" t="s">
        <v>19</v>
      </c>
      <c r="O28" s="694"/>
      <c r="P28" s="694"/>
      <c r="Q28" s="261"/>
      <c r="R28" s="261"/>
      <c r="S28" s="694"/>
      <c r="T28" s="694"/>
      <c r="U28" s="261"/>
      <c r="V28" s="261"/>
      <c r="W28" s="293"/>
    </row>
    <row r="29" spans="1:23" ht="16.2" customHeight="1">
      <c r="A29" s="1048"/>
      <c r="B29" s="1051"/>
      <c r="C29" s="1078" t="s">
        <v>23</v>
      </c>
      <c r="D29" s="1079"/>
      <c r="E29" s="715">
        <v>2</v>
      </c>
      <c r="F29" s="716">
        <v>2</v>
      </c>
      <c r="G29" s="717" t="s">
        <v>19</v>
      </c>
      <c r="H29" s="717" t="s">
        <v>19</v>
      </c>
      <c r="I29" s="718">
        <v>2</v>
      </c>
      <c r="J29" s="718">
        <v>2</v>
      </c>
      <c r="K29" s="717" t="s">
        <v>19</v>
      </c>
      <c r="L29" s="717" t="s">
        <v>19</v>
      </c>
      <c r="M29" s="718" t="s">
        <v>19</v>
      </c>
      <c r="N29" s="718" t="s">
        <v>19</v>
      </c>
      <c r="O29" s="694"/>
      <c r="P29" s="694"/>
      <c r="Q29" s="261"/>
      <c r="R29" s="261"/>
      <c r="S29" s="694"/>
      <c r="T29" s="694"/>
      <c r="U29" s="261"/>
      <c r="V29" s="261"/>
      <c r="W29" s="293"/>
    </row>
    <row r="30" spans="1:23" ht="16.2" customHeight="1">
      <c r="A30" s="1048"/>
      <c r="B30" s="1075" t="s">
        <v>890</v>
      </c>
      <c r="C30" s="1052" t="s">
        <v>435</v>
      </c>
      <c r="D30" s="1053"/>
      <c r="E30" s="259">
        <v>3</v>
      </c>
      <c r="F30" s="260">
        <v>3</v>
      </c>
      <c r="G30" s="694">
        <v>3</v>
      </c>
      <c r="H30" s="694">
        <v>3</v>
      </c>
      <c r="I30" s="261"/>
      <c r="J30" s="261"/>
      <c r="K30" s="694"/>
      <c r="L30" s="694"/>
      <c r="M30" s="261"/>
      <c r="N30" s="261"/>
      <c r="O30" s="694"/>
      <c r="P30" s="694"/>
      <c r="Q30" s="261"/>
      <c r="R30" s="261"/>
      <c r="S30" s="694"/>
      <c r="T30" s="694"/>
      <c r="U30" s="261"/>
      <c r="V30" s="261"/>
      <c r="W30" s="180" t="s">
        <v>277</v>
      </c>
    </row>
    <row r="31" spans="1:23" ht="16.2" customHeight="1">
      <c r="A31" s="1048"/>
      <c r="B31" s="1075"/>
      <c r="C31" s="1052" t="s">
        <v>436</v>
      </c>
      <c r="D31" s="1053"/>
      <c r="E31" s="259">
        <v>3</v>
      </c>
      <c r="F31" s="260">
        <v>3</v>
      </c>
      <c r="G31" s="694"/>
      <c r="H31" s="694"/>
      <c r="I31" s="261">
        <v>3</v>
      </c>
      <c r="J31" s="261">
        <v>3</v>
      </c>
      <c r="K31" s="694"/>
      <c r="L31" s="694"/>
      <c r="M31" s="261"/>
      <c r="N31" s="261"/>
      <c r="O31" s="694"/>
      <c r="P31" s="694"/>
      <c r="Q31" s="261"/>
      <c r="R31" s="261"/>
      <c r="S31" s="694"/>
      <c r="T31" s="694"/>
      <c r="U31" s="261"/>
      <c r="V31" s="261"/>
      <c r="W31" s="180" t="s">
        <v>277</v>
      </c>
    </row>
    <row r="32" spans="1:23" ht="16.2" customHeight="1">
      <c r="A32" s="1048"/>
      <c r="B32" s="1075"/>
      <c r="C32" s="1052" t="s">
        <v>437</v>
      </c>
      <c r="D32" s="1053"/>
      <c r="E32" s="259">
        <v>3</v>
      </c>
      <c r="F32" s="260">
        <v>3</v>
      </c>
      <c r="G32" s="694"/>
      <c r="H32" s="694"/>
      <c r="I32" s="261"/>
      <c r="J32" s="261"/>
      <c r="K32" s="694">
        <v>3</v>
      </c>
      <c r="L32" s="694">
        <v>3</v>
      </c>
      <c r="M32" s="261"/>
      <c r="N32" s="261"/>
      <c r="O32" s="694"/>
      <c r="P32" s="694"/>
      <c r="Q32" s="261"/>
      <c r="R32" s="261"/>
      <c r="S32" s="694"/>
      <c r="T32" s="694"/>
      <c r="U32" s="261"/>
      <c r="V32" s="261"/>
      <c r="W32" s="180" t="s">
        <v>277</v>
      </c>
    </row>
    <row r="33" spans="1:23" ht="16.2" customHeight="1">
      <c r="A33" s="1048"/>
      <c r="B33" s="1075"/>
      <c r="C33" s="1052" t="s">
        <v>438</v>
      </c>
      <c r="D33" s="1053"/>
      <c r="E33" s="259">
        <v>3</v>
      </c>
      <c r="F33" s="260">
        <v>3</v>
      </c>
      <c r="G33" s="694"/>
      <c r="H33" s="694"/>
      <c r="I33" s="261"/>
      <c r="J33" s="261"/>
      <c r="K33" s="694"/>
      <c r="L33" s="694"/>
      <c r="M33" s="261">
        <v>3</v>
      </c>
      <c r="N33" s="261">
        <v>3</v>
      </c>
      <c r="O33" s="694"/>
      <c r="P33" s="694"/>
      <c r="Q33" s="261"/>
      <c r="R33" s="261"/>
      <c r="S33" s="694"/>
      <c r="T33" s="694"/>
      <c r="U33" s="261"/>
      <c r="V33" s="261"/>
      <c r="W33" s="180" t="s">
        <v>277</v>
      </c>
    </row>
    <row r="34" spans="1:23" ht="16.2" customHeight="1">
      <c r="A34" s="1048"/>
      <c r="B34" s="1054" t="s">
        <v>891</v>
      </c>
      <c r="C34" s="1052" t="s">
        <v>439</v>
      </c>
      <c r="D34" s="1053"/>
      <c r="E34" s="259">
        <v>2</v>
      </c>
      <c r="F34" s="260">
        <v>2</v>
      </c>
      <c r="G34" s="694"/>
      <c r="H34" s="694"/>
      <c r="I34" s="261"/>
      <c r="J34" s="261"/>
      <c r="K34" s="694"/>
      <c r="L34" s="694"/>
      <c r="M34" s="261"/>
      <c r="N34" s="261"/>
      <c r="O34" s="694"/>
      <c r="P34" s="694"/>
      <c r="Q34" s="261"/>
      <c r="R34" s="261"/>
      <c r="S34" s="694"/>
      <c r="T34" s="694"/>
      <c r="U34" s="261">
        <v>2</v>
      </c>
      <c r="V34" s="261">
        <v>2</v>
      </c>
      <c r="W34" s="293"/>
    </row>
    <row r="35" spans="1:23" ht="16.2" customHeight="1">
      <c r="A35" s="1048"/>
      <c r="B35" s="1055"/>
      <c r="C35" s="1052" t="s">
        <v>46</v>
      </c>
      <c r="D35" s="1053"/>
      <c r="E35" s="259">
        <v>2</v>
      </c>
      <c r="F35" s="260">
        <v>2</v>
      </c>
      <c r="G35" s="694"/>
      <c r="H35" s="694"/>
      <c r="I35" s="261"/>
      <c r="J35" s="261"/>
      <c r="K35" s="694"/>
      <c r="L35" s="694"/>
      <c r="M35" s="261"/>
      <c r="N35" s="261"/>
      <c r="O35" s="694"/>
      <c r="P35" s="694"/>
      <c r="Q35" s="261"/>
      <c r="R35" s="261"/>
      <c r="S35" s="262" t="s">
        <v>19</v>
      </c>
      <c r="T35" s="262" t="s">
        <v>19</v>
      </c>
      <c r="U35" s="261">
        <v>2</v>
      </c>
      <c r="V35" s="261">
        <v>2</v>
      </c>
      <c r="W35" s="180" t="s">
        <v>20</v>
      </c>
    </row>
    <row r="36" spans="1:23" ht="16.2" customHeight="1" thickBot="1">
      <c r="A36" s="1049"/>
      <c r="B36" s="710"/>
      <c r="C36" s="1115" t="s">
        <v>252</v>
      </c>
      <c r="D36" s="1116"/>
      <c r="E36" s="265">
        <f>SUM(E26:E35)</f>
        <v>22</v>
      </c>
      <c r="F36" s="266">
        <f>SUM(F26:F35)</f>
        <v>22</v>
      </c>
      <c r="G36" s="267"/>
      <c r="H36" s="267"/>
      <c r="I36" s="268"/>
      <c r="J36" s="268"/>
      <c r="K36" s="267"/>
      <c r="L36" s="267"/>
      <c r="M36" s="268"/>
      <c r="N36" s="268"/>
      <c r="O36" s="267"/>
      <c r="P36" s="267"/>
      <c r="Q36" s="268"/>
      <c r="R36" s="268"/>
      <c r="S36" s="267"/>
      <c r="T36" s="267"/>
      <c r="U36" s="268">
        <f>SUM(U34:U35)</f>
        <v>4</v>
      </c>
      <c r="V36" s="268">
        <f>SUM(V34:V35)</f>
        <v>4</v>
      </c>
      <c r="W36" s="719"/>
    </row>
    <row r="37" spans="1:23" ht="16.2" customHeight="1">
      <c r="A37" s="1109" t="s">
        <v>440</v>
      </c>
      <c r="B37" s="1110"/>
      <c r="C37" s="1113" t="s">
        <v>441</v>
      </c>
      <c r="D37" s="1114"/>
      <c r="E37" s="284">
        <v>15</v>
      </c>
      <c r="F37" s="285" t="s">
        <v>65</v>
      </c>
      <c r="G37" s="256"/>
      <c r="H37" s="256"/>
      <c r="I37" s="257"/>
      <c r="J37" s="257"/>
      <c r="K37" s="256"/>
      <c r="L37" s="256"/>
      <c r="M37" s="257"/>
      <c r="N37" s="257"/>
      <c r="O37" s="256"/>
      <c r="P37" s="256"/>
      <c r="Q37" s="257"/>
      <c r="R37" s="257"/>
      <c r="S37" s="256">
        <v>15</v>
      </c>
      <c r="T37" s="256" t="s">
        <v>65</v>
      </c>
      <c r="U37" s="257"/>
      <c r="V37" s="257"/>
      <c r="W37" s="258" t="s">
        <v>134</v>
      </c>
    </row>
    <row r="38" spans="1:23" ht="16.2" customHeight="1">
      <c r="A38" s="1111"/>
      <c r="B38" s="1112"/>
      <c r="C38" s="1108" t="s">
        <v>442</v>
      </c>
      <c r="D38" s="1053"/>
      <c r="E38" s="263">
        <v>15</v>
      </c>
      <c r="F38" s="264" t="s">
        <v>65</v>
      </c>
      <c r="G38" s="694"/>
      <c r="H38" s="694"/>
      <c r="I38" s="261"/>
      <c r="J38" s="261"/>
      <c r="K38" s="694"/>
      <c r="L38" s="694"/>
      <c r="M38" s="261"/>
      <c r="N38" s="261"/>
      <c r="O38" s="694"/>
      <c r="P38" s="694"/>
      <c r="Q38" s="261"/>
      <c r="R38" s="261"/>
      <c r="S38" s="694">
        <v>15</v>
      </c>
      <c r="T38" s="694" t="s">
        <v>65</v>
      </c>
      <c r="U38" s="261"/>
      <c r="V38" s="261"/>
      <c r="W38" s="180" t="s">
        <v>134</v>
      </c>
    </row>
    <row r="39" spans="1:23" ht="16.2" customHeight="1" thickBot="1">
      <c r="A39" s="1111"/>
      <c r="B39" s="1112"/>
      <c r="C39" s="1115" t="s">
        <v>443</v>
      </c>
      <c r="D39" s="1116"/>
      <c r="E39" s="265">
        <v>15</v>
      </c>
      <c r="F39" s="266" t="s">
        <v>65</v>
      </c>
      <c r="G39" s="267"/>
      <c r="H39" s="267"/>
      <c r="I39" s="268"/>
      <c r="J39" s="268"/>
      <c r="K39" s="267"/>
      <c r="L39" s="267"/>
      <c r="M39" s="268"/>
      <c r="N39" s="268"/>
      <c r="O39" s="267"/>
      <c r="P39" s="267"/>
      <c r="Q39" s="268"/>
      <c r="R39" s="268"/>
      <c r="S39" s="267">
        <v>15</v>
      </c>
      <c r="T39" s="267" t="s">
        <v>65</v>
      </c>
      <c r="U39" s="268"/>
      <c r="V39" s="268"/>
      <c r="W39" s="286" t="s">
        <v>444</v>
      </c>
    </row>
    <row r="40" spans="1:23" ht="16.2" customHeight="1">
      <c r="A40" s="1109" t="s">
        <v>445</v>
      </c>
      <c r="B40" s="1056" t="s">
        <v>446</v>
      </c>
      <c r="C40" s="1059" t="s">
        <v>447</v>
      </c>
      <c r="D40" s="287" t="s">
        <v>448</v>
      </c>
      <c r="E40" s="288">
        <v>4</v>
      </c>
      <c r="F40" s="289">
        <v>4</v>
      </c>
      <c r="G40" s="290">
        <v>4</v>
      </c>
      <c r="H40" s="290">
        <v>4</v>
      </c>
      <c r="I40" s="291"/>
      <c r="J40" s="291"/>
      <c r="K40" s="290"/>
      <c r="L40" s="290"/>
      <c r="M40" s="291"/>
      <c r="N40" s="291"/>
      <c r="O40" s="290"/>
      <c r="P40" s="290"/>
      <c r="Q40" s="291"/>
      <c r="R40" s="291"/>
      <c r="S40" s="290"/>
      <c r="T40" s="290"/>
      <c r="U40" s="291"/>
      <c r="V40" s="291"/>
      <c r="W40" s="292"/>
    </row>
    <row r="41" spans="1:23" ht="16.2" customHeight="1">
      <c r="A41" s="1111"/>
      <c r="B41" s="1057"/>
      <c r="C41" s="1060"/>
      <c r="D41" s="287" t="s">
        <v>449</v>
      </c>
      <c r="E41" s="259">
        <v>4</v>
      </c>
      <c r="F41" s="260">
        <v>4</v>
      </c>
      <c r="G41" s="694"/>
      <c r="H41" s="694"/>
      <c r="I41" s="261">
        <v>4</v>
      </c>
      <c r="J41" s="261">
        <v>4</v>
      </c>
      <c r="K41" s="694"/>
      <c r="L41" s="694"/>
      <c r="M41" s="261"/>
      <c r="N41" s="261"/>
      <c r="O41" s="694"/>
      <c r="P41" s="694"/>
      <c r="Q41" s="261"/>
      <c r="R41" s="261"/>
      <c r="S41" s="694"/>
      <c r="T41" s="694"/>
      <c r="U41" s="261"/>
      <c r="V41" s="261"/>
      <c r="W41" s="293"/>
    </row>
    <row r="42" spans="1:23" ht="16.2" customHeight="1">
      <c r="A42" s="1111"/>
      <c r="B42" s="1057"/>
      <c r="C42" s="1060"/>
      <c r="D42" s="287" t="s">
        <v>450</v>
      </c>
      <c r="E42" s="259">
        <v>4</v>
      </c>
      <c r="F42" s="260">
        <v>4</v>
      </c>
      <c r="G42" s="694"/>
      <c r="H42" s="694"/>
      <c r="I42" s="261"/>
      <c r="J42" s="261"/>
      <c r="K42" s="694">
        <v>4</v>
      </c>
      <c r="L42" s="694">
        <v>4</v>
      </c>
      <c r="M42" s="261"/>
      <c r="N42" s="261"/>
      <c r="O42" s="694"/>
      <c r="P42" s="694"/>
      <c r="Q42" s="261"/>
      <c r="R42" s="261"/>
      <c r="S42" s="694"/>
      <c r="T42" s="694"/>
      <c r="U42" s="261"/>
      <c r="V42" s="261"/>
      <c r="W42" s="293"/>
    </row>
    <row r="43" spans="1:23" ht="16.2" customHeight="1">
      <c r="A43" s="1111"/>
      <c r="B43" s="1057"/>
      <c r="C43" s="1060"/>
      <c r="D43" s="287" t="s">
        <v>451</v>
      </c>
      <c r="E43" s="259">
        <v>4</v>
      </c>
      <c r="F43" s="260">
        <v>4</v>
      </c>
      <c r="G43" s="694"/>
      <c r="H43" s="694"/>
      <c r="I43" s="261"/>
      <c r="J43" s="261"/>
      <c r="K43" s="694"/>
      <c r="L43" s="694"/>
      <c r="M43" s="261">
        <v>4</v>
      </c>
      <c r="N43" s="261">
        <v>4</v>
      </c>
      <c r="O43" s="694"/>
      <c r="P43" s="694"/>
      <c r="Q43" s="261"/>
      <c r="R43" s="261"/>
      <c r="S43" s="694"/>
      <c r="T43" s="694"/>
      <c r="U43" s="261"/>
      <c r="V43" s="261"/>
      <c r="W43" s="293"/>
    </row>
    <row r="44" spans="1:23" ht="16.2" customHeight="1">
      <c r="A44" s="1111"/>
      <c r="B44" s="1057"/>
      <c r="C44" s="1060"/>
      <c r="D44" s="287" t="s">
        <v>452</v>
      </c>
      <c r="E44" s="259">
        <v>3</v>
      </c>
      <c r="F44" s="260">
        <v>3</v>
      </c>
      <c r="G44" s="694"/>
      <c r="H44" s="694"/>
      <c r="I44" s="261"/>
      <c r="J44" s="261"/>
      <c r="K44" s="694"/>
      <c r="L44" s="694"/>
      <c r="M44" s="261"/>
      <c r="N44" s="261"/>
      <c r="O44" s="694">
        <v>3</v>
      </c>
      <c r="P44" s="694">
        <v>3</v>
      </c>
      <c r="Q44" s="261"/>
      <c r="R44" s="261"/>
      <c r="S44" s="694"/>
      <c r="T44" s="694"/>
      <c r="U44" s="261"/>
      <c r="V44" s="261"/>
      <c r="W44" s="293"/>
    </row>
    <row r="45" spans="1:23" ht="16.2" customHeight="1">
      <c r="A45" s="1111"/>
      <c r="B45" s="1057"/>
      <c r="C45" s="1060"/>
      <c r="D45" s="287" t="s">
        <v>453</v>
      </c>
      <c r="E45" s="259">
        <v>3</v>
      </c>
      <c r="F45" s="260">
        <v>3</v>
      </c>
      <c r="G45" s="694"/>
      <c r="H45" s="694"/>
      <c r="I45" s="261"/>
      <c r="J45" s="261"/>
      <c r="K45" s="694"/>
      <c r="L45" s="694"/>
      <c r="M45" s="261"/>
      <c r="N45" s="261"/>
      <c r="O45" s="694"/>
      <c r="P45" s="694"/>
      <c r="Q45" s="261">
        <v>3</v>
      </c>
      <c r="R45" s="261">
        <v>3</v>
      </c>
      <c r="S45" s="694"/>
      <c r="T45" s="694"/>
      <c r="U45" s="261"/>
      <c r="V45" s="261"/>
      <c r="W45" s="293"/>
    </row>
    <row r="46" spans="1:23" ht="16.2" customHeight="1">
      <c r="A46" s="1111"/>
      <c r="B46" s="1057"/>
      <c r="C46" s="1061" t="s">
        <v>454</v>
      </c>
      <c r="D46" s="287" t="s">
        <v>455</v>
      </c>
      <c r="E46" s="259">
        <v>3</v>
      </c>
      <c r="F46" s="260">
        <v>3</v>
      </c>
      <c r="G46" s="694"/>
      <c r="H46" s="694"/>
      <c r="I46" s="261"/>
      <c r="J46" s="261"/>
      <c r="K46" s="694"/>
      <c r="L46" s="694"/>
      <c r="M46" s="261"/>
      <c r="N46" s="261"/>
      <c r="O46" s="694">
        <v>3</v>
      </c>
      <c r="P46" s="694">
        <v>3</v>
      </c>
      <c r="Q46" s="261"/>
      <c r="R46" s="261"/>
      <c r="S46" s="694"/>
      <c r="T46" s="694"/>
      <c r="U46" s="261"/>
      <c r="V46" s="261"/>
      <c r="W46" s="180"/>
    </row>
    <row r="47" spans="1:23" ht="16.2" customHeight="1">
      <c r="A47" s="1111"/>
      <c r="B47" s="1057"/>
      <c r="C47" s="1060"/>
      <c r="D47" s="287" t="s">
        <v>456</v>
      </c>
      <c r="E47" s="259">
        <v>3</v>
      </c>
      <c r="F47" s="260">
        <v>3</v>
      </c>
      <c r="G47" s="694"/>
      <c r="H47" s="694"/>
      <c r="I47" s="261"/>
      <c r="J47" s="261"/>
      <c r="K47" s="694"/>
      <c r="L47" s="694"/>
      <c r="M47" s="261"/>
      <c r="N47" s="261"/>
      <c r="O47" s="694">
        <v>3</v>
      </c>
      <c r="P47" s="694">
        <v>3</v>
      </c>
      <c r="Q47" s="261"/>
      <c r="R47" s="261"/>
      <c r="S47" s="694"/>
      <c r="T47" s="694"/>
      <c r="U47" s="261"/>
      <c r="V47" s="261"/>
      <c r="W47" s="180"/>
    </row>
    <row r="48" spans="1:23" ht="16.2" customHeight="1">
      <c r="A48" s="1111"/>
      <c r="B48" s="1057"/>
      <c r="C48" s="1060"/>
      <c r="D48" s="287" t="s">
        <v>457</v>
      </c>
      <c r="E48" s="259">
        <v>3</v>
      </c>
      <c r="F48" s="260">
        <v>3</v>
      </c>
      <c r="G48" s="694"/>
      <c r="H48" s="694"/>
      <c r="I48" s="261"/>
      <c r="J48" s="261"/>
      <c r="K48" s="694"/>
      <c r="L48" s="694"/>
      <c r="M48" s="261"/>
      <c r="N48" s="261"/>
      <c r="O48" s="694"/>
      <c r="P48" s="694"/>
      <c r="Q48" s="261">
        <v>3</v>
      </c>
      <c r="R48" s="261">
        <v>3</v>
      </c>
      <c r="S48" s="694"/>
      <c r="T48" s="694"/>
      <c r="U48" s="261"/>
      <c r="V48" s="261"/>
      <c r="W48" s="180"/>
    </row>
    <row r="49" spans="1:23" ht="16.2" customHeight="1">
      <c r="A49" s="1111"/>
      <c r="B49" s="1057"/>
      <c r="C49" s="1060"/>
      <c r="D49" s="287" t="s">
        <v>458</v>
      </c>
      <c r="E49" s="259">
        <v>3</v>
      </c>
      <c r="F49" s="260">
        <v>3</v>
      </c>
      <c r="G49" s="694"/>
      <c r="H49" s="694"/>
      <c r="I49" s="261"/>
      <c r="J49" s="261"/>
      <c r="K49" s="694"/>
      <c r="L49" s="694"/>
      <c r="M49" s="261"/>
      <c r="N49" s="261"/>
      <c r="O49" s="694"/>
      <c r="P49" s="694"/>
      <c r="Q49" s="261">
        <v>3</v>
      </c>
      <c r="R49" s="261">
        <v>3</v>
      </c>
      <c r="S49" s="694"/>
      <c r="T49" s="694"/>
      <c r="U49" s="261"/>
      <c r="V49" s="261"/>
      <c r="W49" s="180"/>
    </row>
    <row r="50" spans="1:23" ht="16.2" customHeight="1" thickBot="1">
      <c r="A50" s="1111"/>
      <c r="B50" s="1058"/>
      <c r="C50" s="1062"/>
      <c r="D50" s="287" t="s">
        <v>459</v>
      </c>
      <c r="E50" s="265">
        <v>3</v>
      </c>
      <c r="F50" s="266">
        <v>3</v>
      </c>
      <c r="G50" s="267"/>
      <c r="H50" s="267"/>
      <c r="I50" s="268"/>
      <c r="J50" s="268"/>
      <c r="K50" s="267"/>
      <c r="L50" s="267"/>
      <c r="M50" s="268"/>
      <c r="N50" s="268"/>
      <c r="O50" s="267"/>
      <c r="P50" s="267"/>
      <c r="Q50" s="268"/>
      <c r="R50" s="268"/>
      <c r="S50" s="267"/>
      <c r="T50" s="267"/>
      <c r="U50" s="268">
        <v>3</v>
      </c>
      <c r="V50" s="268">
        <v>3</v>
      </c>
      <c r="W50" s="187"/>
    </row>
    <row r="51" spans="1:23" ht="16.2" customHeight="1">
      <c r="A51" s="1111"/>
      <c r="B51" s="1056" t="s">
        <v>460</v>
      </c>
      <c r="C51" s="1059" t="s">
        <v>461</v>
      </c>
      <c r="D51" s="282" t="s">
        <v>462</v>
      </c>
      <c r="E51" s="254">
        <v>4</v>
      </c>
      <c r="F51" s="255">
        <v>4</v>
      </c>
      <c r="G51" s="256">
        <v>4</v>
      </c>
      <c r="H51" s="256">
        <v>4</v>
      </c>
      <c r="I51" s="257"/>
      <c r="J51" s="257"/>
      <c r="K51" s="256"/>
      <c r="L51" s="256"/>
      <c r="M51" s="257"/>
      <c r="N51" s="257"/>
      <c r="O51" s="256"/>
      <c r="P51" s="256"/>
      <c r="Q51" s="257"/>
      <c r="R51" s="257"/>
      <c r="S51" s="256"/>
      <c r="T51" s="256"/>
      <c r="U51" s="257"/>
      <c r="V51" s="257"/>
      <c r="W51" s="283"/>
    </row>
    <row r="52" spans="1:23" ht="16.2" customHeight="1">
      <c r="A52" s="1111"/>
      <c r="B52" s="1057"/>
      <c r="C52" s="1060"/>
      <c r="D52" s="280" t="s">
        <v>463</v>
      </c>
      <c r="E52" s="259">
        <v>4</v>
      </c>
      <c r="F52" s="260">
        <v>4</v>
      </c>
      <c r="G52" s="694"/>
      <c r="H52" s="694"/>
      <c r="I52" s="261">
        <v>4</v>
      </c>
      <c r="J52" s="261">
        <v>4</v>
      </c>
      <c r="K52" s="694"/>
      <c r="L52" s="694"/>
      <c r="M52" s="261"/>
      <c r="N52" s="261"/>
      <c r="O52" s="694"/>
      <c r="P52" s="694"/>
      <c r="Q52" s="261"/>
      <c r="R52" s="261"/>
      <c r="S52" s="694"/>
      <c r="T52" s="694"/>
      <c r="U52" s="261"/>
      <c r="V52" s="261"/>
      <c r="W52" s="293"/>
    </row>
    <row r="53" spans="1:23" ht="16.2" customHeight="1">
      <c r="A53" s="1111"/>
      <c r="B53" s="1057"/>
      <c r="C53" s="1060"/>
      <c r="D53" s="280" t="s">
        <v>464</v>
      </c>
      <c r="E53" s="259">
        <v>4</v>
      </c>
      <c r="F53" s="260">
        <v>4</v>
      </c>
      <c r="G53" s="694"/>
      <c r="H53" s="694"/>
      <c r="I53" s="261"/>
      <c r="J53" s="261"/>
      <c r="K53" s="694">
        <v>4</v>
      </c>
      <c r="L53" s="694">
        <v>4</v>
      </c>
      <c r="M53" s="261"/>
      <c r="N53" s="261"/>
      <c r="O53" s="694"/>
      <c r="P53" s="694"/>
      <c r="Q53" s="261"/>
      <c r="R53" s="261"/>
      <c r="S53" s="694"/>
      <c r="T53" s="694"/>
      <c r="U53" s="261"/>
      <c r="V53" s="261"/>
      <c r="W53" s="293"/>
    </row>
    <row r="54" spans="1:23" ht="16.2" customHeight="1">
      <c r="A54" s="1111"/>
      <c r="B54" s="1057"/>
      <c r="C54" s="1060"/>
      <c r="D54" s="280" t="s">
        <v>465</v>
      </c>
      <c r="E54" s="259">
        <v>4</v>
      </c>
      <c r="F54" s="260">
        <v>4</v>
      </c>
      <c r="G54" s="694"/>
      <c r="H54" s="694"/>
      <c r="I54" s="261"/>
      <c r="J54" s="261"/>
      <c r="K54" s="694"/>
      <c r="L54" s="694"/>
      <c r="M54" s="261">
        <v>4</v>
      </c>
      <c r="N54" s="261">
        <v>4</v>
      </c>
      <c r="O54" s="694"/>
      <c r="P54" s="694"/>
      <c r="Q54" s="261"/>
      <c r="R54" s="261"/>
      <c r="S54" s="694"/>
      <c r="T54" s="694"/>
      <c r="U54" s="261"/>
      <c r="V54" s="261"/>
      <c r="W54" s="293"/>
    </row>
    <row r="55" spans="1:23" ht="16.2" customHeight="1">
      <c r="A55" s="1111"/>
      <c r="B55" s="1057"/>
      <c r="C55" s="1060"/>
      <c r="D55" s="280" t="s">
        <v>466</v>
      </c>
      <c r="E55" s="259">
        <v>3</v>
      </c>
      <c r="F55" s="260">
        <v>3</v>
      </c>
      <c r="G55" s="694"/>
      <c r="H55" s="694"/>
      <c r="I55" s="261"/>
      <c r="J55" s="261"/>
      <c r="K55" s="694"/>
      <c r="L55" s="694"/>
      <c r="M55" s="261"/>
      <c r="N55" s="261"/>
      <c r="O55" s="694">
        <v>3</v>
      </c>
      <c r="P55" s="694">
        <v>3</v>
      </c>
      <c r="Q55" s="261"/>
      <c r="R55" s="261"/>
      <c r="S55" s="694"/>
      <c r="T55" s="694"/>
      <c r="U55" s="261"/>
      <c r="V55" s="261"/>
      <c r="W55" s="293"/>
    </row>
    <row r="56" spans="1:23" ht="16.2" customHeight="1">
      <c r="A56" s="1111"/>
      <c r="B56" s="1057"/>
      <c r="C56" s="1060"/>
      <c r="D56" s="280" t="s">
        <v>467</v>
      </c>
      <c r="E56" s="259">
        <v>3</v>
      </c>
      <c r="F56" s="260">
        <v>3</v>
      </c>
      <c r="G56" s="694"/>
      <c r="H56" s="694"/>
      <c r="I56" s="261"/>
      <c r="J56" s="261"/>
      <c r="K56" s="694"/>
      <c r="L56" s="694"/>
      <c r="M56" s="261"/>
      <c r="N56" s="261"/>
      <c r="O56" s="694"/>
      <c r="P56" s="694"/>
      <c r="Q56" s="261">
        <v>3</v>
      </c>
      <c r="R56" s="261">
        <v>3</v>
      </c>
      <c r="S56" s="694"/>
      <c r="T56" s="694"/>
      <c r="U56" s="261"/>
      <c r="V56" s="261"/>
      <c r="W56" s="293"/>
    </row>
    <row r="57" spans="1:23" ht="16.2" customHeight="1">
      <c r="A57" s="1111"/>
      <c r="B57" s="1057"/>
      <c r="C57" s="1061" t="s">
        <v>454</v>
      </c>
      <c r="D57" s="280" t="s">
        <v>468</v>
      </c>
      <c r="E57" s="259">
        <v>3</v>
      </c>
      <c r="F57" s="260">
        <v>3</v>
      </c>
      <c r="G57" s="694"/>
      <c r="H57" s="694"/>
      <c r="I57" s="261"/>
      <c r="J57" s="261"/>
      <c r="K57" s="694"/>
      <c r="L57" s="694"/>
      <c r="M57" s="261"/>
      <c r="N57" s="261"/>
      <c r="O57" s="694">
        <v>3</v>
      </c>
      <c r="P57" s="694">
        <v>3</v>
      </c>
      <c r="Q57" s="261"/>
      <c r="R57" s="261"/>
      <c r="S57" s="694"/>
      <c r="T57" s="694"/>
      <c r="U57" s="261"/>
      <c r="V57" s="261"/>
      <c r="W57" s="180"/>
    </row>
    <row r="58" spans="1:23" ht="16.2" customHeight="1">
      <c r="A58" s="1111"/>
      <c r="B58" s="1057"/>
      <c r="C58" s="1060"/>
      <c r="D58" s="280" t="s">
        <v>469</v>
      </c>
      <c r="E58" s="259">
        <v>3</v>
      </c>
      <c r="F58" s="260">
        <v>3</v>
      </c>
      <c r="G58" s="694"/>
      <c r="H58" s="694"/>
      <c r="I58" s="261"/>
      <c r="J58" s="261"/>
      <c r="K58" s="694"/>
      <c r="L58" s="694"/>
      <c r="M58" s="261"/>
      <c r="N58" s="261"/>
      <c r="O58" s="694">
        <v>3</v>
      </c>
      <c r="P58" s="694">
        <v>3</v>
      </c>
      <c r="Q58" s="261"/>
      <c r="R58" s="261"/>
      <c r="S58" s="694"/>
      <c r="T58" s="694"/>
      <c r="U58" s="261"/>
      <c r="V58" s="261"/>
      <c r="W58" s="180"/>
    </row>
    <row r="59" spans="1:23" ht="16.2" customHeight="1">
      <c r="A59" s="1111"/>
      <c r="B59" s="1057"/>
      <c r="C59" s="1060"/>
      <c r="D59" s="280" t="s">
        <v>470</v>
      </c>
      <c r="E59" s="259">
        <v>3</v>
      </c>
      <c r="F59" s="260">
        <v>3</v>
      </c>
      <c r="G59" s="694"/>
      <c r="H59" s="694"/>
      <c r="I59" s="261"/>
      <c r="J59" s="261"/>
      <c r="K59" s="694"/>
      <c r="L59" s="694"/>
      <c r="M59" s="261"/>
      <c r="N59" s="261"/>
      <c r="O59" s="694"/>
      <c r="P59" s="694"/>
      <c r="Q59" s="261">
        <v>3</v>
      </c>
      <c r="R59" s="261">
        <v>3</v>
      </c>
      <c r="S59" s="694"/>
      <c r="T59" s="694"/>
      <c r="U59" s="261"/>
      <c r="V59" s="261"/>
      <c r="W59" s="180"/>
    </row>
    <row r="60" spans="1:23" ht="16.2" customHeight="1">
      <c r="A60" s="1111"/>
      <c r="B60" s="1057"/>
      <c r="C60" s="1060"/>
      <c r="D60" s="280" t="s">
        <v>471</v>
      </c>
      <c r="E60" s="259">
        <v>3</v>
      </c>
      <c r="F60" s="260">
        <v>3</v>
      </c>
      <c r="G60" s="694"/>
      <c r="H60" s="694"/>
      <c r="I60" s="261"/>
      <c r="J60" s="261"/>
      <c r="K60" s="694"/>
      <c r="L60" s="694"/>
      <c r="M60" s="261"/>
      <c r="N60" s="261"/>
      <c r="O60" s="694"/>
      <c r="P60" s="694"/>
      <c r="Q60" s="261">
        <v>3</v>
      </c>
      <c r="R60" s="261">
        <v>3</v>
      </c>
      <c r="S60" s="694"/>
      <c r="T60" s="694"/>
      <c r="U60" s="261"/>
      <c r="V60" s="261"/>
      <c r="W60" s="180"/>
    </row>
    <row r="61" spans="1:23" ht="16.2" customHeight="1" thickBot="1">
      <c r="A61" s="1111"/>
      <c r="B61" s="1058"/>
      <c r="C61" s="1062"/>
      <c r="D61" s="294" t="s">
        <v>472</v>
      </c>
      <c r="E61" s="265">
        <v>3</v>
      </c>
      <c r="F61" s="266">
        <v>3</v>
      </c>
      <c r="G61" s="267"/>
      <c r="H61" s="267"/>
      <c r="I61" s="268"/>
      <c r="J61" s="268"/>
      <c r="K61" s="267"/>
      <c r="L61" s="267"/>
      <c r="M61" s="268"/>
      <c r="N61" s="268"/>
      <c r="O61" s="267"/>
      <c r="P61" s="267"/>
      <c r="Q61" s="268"/>
      <c r="R61" s="268"/>
      <c r="S61" s="267"/>
      <c r="T61" s="267"/>
      <c r="U61" s="268">
        <v>3</v>
      </c>
      <c r="V61" s="268">
        <v>3</v>
      </c>
      <c r="W61" s="187"/>
    </row>
    <row r="62" spans="1:23" ht="16.2" customHeight="1">
      <c r="A62" s="1111"/>
      <c r="B62" s="1063" t="s">
        <v>473</v>
      </c>
      <c r="C62" s="1059" t="s">
        <v>474</v>
      </c>
      <c r="D62" s="282" t="s">
        <v>475</v>
      </c>
      <c r="E62" s="254">
        <v>4</v>
      </c>
      <c r="F62" s="255">
        <v>4</v>
      </c>
      <c r="G62" s="256">
        <v>4</v>
      </c>
      <c r="H62" s="256">
        <v>4</v>
      </c>
      <c r="I62" s="257"/>
      <c r="J62" s="257"/>
      <c r="K62" s="256"/>
      <c r="L62" s="256"/>
      <c r="M62" s="257"/>
      <c r="N62" s="257"/>
      <c r="O62" s="256"/>
      <c r="P62" s="256"/>
      <c r="Q62" s="257"/>
      <c r="R62" s="257"/>
      <c r="S62" s="256"/>
      <c r="T62" s="256"/>
      <c r="U62" s="257"/>
      <c r="V62" s="257"/>
      <c r="W62" s="283"/>
    </row>
    <row r="63" spans="1:23" ht="16.2" customHeight="1">
      <c r="A63" s="1111"/>
      <c r="B63" s="1064"/>
      <c r="C63" s="1060"/>
      <c r="D63" s="280" t="s">
        <v>476</v>
      </c>
      <c r="E63" s="259">
        <v>4</v>
      </c>
      <c r="F63" s="260">
        <v>4</v>
      </c>
      <c r="G63" s="694"/>
      <c r="H63" s="694"/>
      <c r="I63" s="261">
        <v>4</v>
      </c>
      <c r="J63" s="261">
        <v>4</v>
      </c>
      <c r="K63" s="694"/>
      <c r="L63" s="694"/>
      <c r="M63" s="261"/>
      <c r="N63" s="261"/>
      <c r="O63" s="694"/>
      <c r="P63" s="694"/>
      <c r="Q63" s="261"/>
      <c r="R63" s="261"/>
      <c r="S63" s="694"/>
      <c r="T63" s="694"/>
      <c r="U63" s="261"/>
      <c r="V63" s="261"/>
      <c r="W63" s="293"/>
    </row>
    <row r="64" spans="1:23" ht="16.2" customHeight="1">
      <c r="A64" s="1111"/>
      <c r="B64" s="1064"/>
      <c r="C64" s="1060"/>
      <c r="D64" s="280" t="s">
        <v>477</v>
      </c>
      <c r="E64" s="259">
        <v>4</v>
      </c>
      <c r="F64" s="260">
        <v>4</v>
      </c>
      <c r="G64" s="694"/>
      <c r="H64" s="694"/>
      <c r="I64" s="261"/>
      <c r="J64" s="261"/>
      <c r="K64" s="694">
        <v>4</v>
      </c>
      <c r="L64" s="694">
        <v>4</v>
      </c>
      <c r="M64" s="261"/>
      <c r="N64" s="261"/>
      <c r="O64" s="694"/>
      <c r="P64" s="694"/>
      <c r="Q64" s="261"/>
      <c r="R64" s="261"/>
      <c r="S64" s="694"/>
      <c r="T64" s="694"/>
      <c r="U64" s="261"/>
      <c r="V64" s="261"/>
      <c r="W64" s="293"/>
    </row>
    <row r="65" spans="1:23" ht="16.2" customHeight="1">
      <c r="A65" s="1111"/>
      <c r="B65" s="1064"/>
      <c r="C65" s="1060"/>
      <c r="D65" s="280" t="s">
        <v>478</v>
      </c>
      <c r="E65" s="259">
        <v>4</v>
      </c>
      <c r="F65" s="260">
        <v>4</v>
      </c>
      <c r="G65" s="694"/>
      <c r="H65" s="694"/>
      <c r="I65" s="261"/>
      <c r="J65" s="261"/>
      <c r="K65" s="694"/>
      <c r="L65" s="694"/>
      <c r="M65" s="261">
        <v>4</v>
      </c>
      <c r="N65" s="261">
        <v>4</v>
      </c>
      <c r="O65" s="694"/>
      <c r="P65" s="694"/>
      <c r="Q65" s="261"/>
      <c r="R65" s="261"/>
      <c r="S65" s="694"/>
      <c r="T65" s="694"/>
      <c r="U65" s="261"/>
      <c r="V65" s="261"/>
      <c r="W65" s="293"/>
    </row>
    <row r="66" spans="1:23" ht="16.2" customHeight="1">
      <c r="A66" s="1111"/>
      <c r="B66" s="1064"/>
      <c r="C66" s="1060"/>
      <c r="D66" s="280" t="s">
        <v>479</v>
      </c>
      <c r="E66" s="259">
        <v>3</v>
      </c>
      <c r="F66" s="260">
        <v>3</v>
      </c>
      <c r="G66" s="694"/>
      <c r="H66" s="694"/>
      <c r="I66" s="261"/>
      <c r="J66" s="261"/>
      <c r="K66" s="694"/>
      <c r="L66" s="694"/>
      <c r="M66" s="261"/>
      <c r="N66" s="261"/>
      <c r="O66" s="694">
        <v>3</v>
      </c>
      <c r="P66" s="694">
        <v>3</v>
      </c>
      <c r="Q66" s="261"/>
      <c r="R66" s="261"/>
      <c r="S66" s="694"/>
      <c r="T66" s="694"/>
      <c r="U66" s="261"/>
      <c r="V66" s="261"/>
      <c r="W66" s="293"/>
    </row>
    <row r="67" spans="1:23" ht="16.2" customHeight="1">
      <c r="A67" s="1111"/>
      <c r="B67" s="1064"/>
      <c r="C67" s="1060"/>
      <c r="D67" s="280" t="s">
        <v>480</v>
      </c>
      <c r="E67" s="259">
        <v>3</v>
      </c>
      <c r="F67" s="260">
        <v>3</v>
      </c>
      <c r="G67" s="694"/>
      <c r="H67" s="694"/>
      <c r="I67" s="261"/>
      <c r="J67" s="261"/>
      <c r="K67" s="694"/>
      <c r="L67" s="694"/>
      <c r="M67" s="261"/>
      <c r="N67" s="261"/>
      <c r="O67" s="694"/>
      <c r="P67" s="694"/>
      <c r="Q67" s="261">
        <v>3</v>
      </c>
      <c r="R67" s="261">
        <v>3</v>
      </c>
      <c r="S67" s="694"/>
      <c r="T67" s="694"/>
      <c r="U67" s="261"/>
      <c r="V67" s="261"/>
      <c r="W67" s="293"/>
    </row>
    <row r="68" spans="1:23" ht="16.2" customHeight="1">
      <c r="A68" s="1111"/>
      <c r="B68" s="1064"/>
      <c r="C68" s="1061" t="s">
        <v>454</v>
      </c>
      <c r="D68" s="280" t="s">
        <v>481</v>
      </c>
      <c r="E68" s="259">
        <v>3</v>
      </c>
      <c r="F68" s="260">
        <v>3</v>
      </c>
      <c r="G68" s="694"/>
      <c r="H68" s="694"/>
      <c r="I68" s="261"/>
      <c r="J68" s="261"/>
      <c r="K68" s="694"/>
      <c r="L68" s="694"/>
      <c r="M68" s="261"/>
      <c r="N68" s="261"/>
      <c r="O68" s="694">
        <v>3</v>
      </c>
      <c r="P68" s="694">
        <v>3</v>
      </c>
      <c r="Q68" s="261"/>
      <c r="R68" s="261"/>
      <c r="S68" s="694"/>
      <c r="T68" s="694"/>
      <c r="U68" s="261"/>
      <c r="V68" s="261"/>
      <c r="W68" s="180"/>
    </row>
    <row r="69" spans="1:23" ht="16.2" customHeight="1">
      <c r="A69" s="1111"/>
      <c r="B69" s="1064"/>
      <c r="C69" s="1060"/>
      <c r="D69" s="280" t="s">
        <v>482</v>
      </c>
      <c r="E69" s="259">
        <v>3</v>
      </c>
      <c r="F69" s="260">
        <v>3</v>
      </c>
      <c r="G69" s="694"/>
      <c r="H69" s="694"/>
      <c r="I69" s="261"/>
      <c r="J69" s="261"/>
      <c r="K69" s="694"/>
      <c r="L69" s="694"/>
      <c r="M69" s="261"/>
      <c r="N69" s="261"/>
      <c r="O69" s="694">
        <v>3</v>
      </c>
      <c r="P69" s="694">
        <v>3</v>
      </c>
      <c r="Q69" s="261"/>
      <c r="R69" s="261"/>
      <c r="S69" s="694"/>
      <c r="T69" s="694"/>
      <c r="U69" s="261"/>
      <c r="V69" s="261"/>
      <c r="W69" s="180"/>
    </row>
    <row r="70" spans="1:23" ht="16.2" customHeight="1">
      <c r="A70" s="1111"/>
      <c r="B70" s="1064"/>
      <c r="C70" s="1060"/>
      <c r="D70" s="280" t="s">
        <v>483</v>
      </c>
      <c r="E70" s="259">
        <v>3</v>
      </c>
      <c r="F70" s="260">
        <v>3</v>
      </c>
      <c r="G70" s="694"/>
      <c r="H70" s="694"/>
      <c r="I70" s="261"/>
      <c r="J70" s="261"/>
      <c r="K70" s="694"/>
      <c r="L70" s="694"/>
      <c r="M70" s="261"/>
      <c r="N70" s="261"/>
      <c r="O70" s="694"/>
      <c r="P70" s="694"/>
      <c r="Q70" s="261">
        <v>3</v>
      </c>
      <c r="R70" s="261">
        <v>3</v>
      </c>
      <c r="S70" s="694"/>
      <c r="T70" s="694"/>
      <c r="U70" s="261"/>
      <c r="V70" s="261"/>
      <c r="W70" s="180"/>
    </row>
    <row r="71" spans="1:23" ht="16.2" customHeight="1">
      <c r="A71" s="1111"/>
      <c r="B71" s="1064"/>
      <c r="C71" s="1060"/>
      <c r="D71" s="280" t="s">
        <v>484</v>
      </c>
      <c r="E71" s="259">
        <v>3</v>
      </c>
      <c r="F71" s="260">
        <v>3</v>
      </c>
      <c r="G71" s="694"/>
      <c r="H71" s="694"/>
      <c r="I71" s="261"/>
      <c r="J71" s="261"/>
      <c r="K71" s="694"/>
      <c r="L71" s="694"/>
      <c r="M71" s="261"/>
      <c r="N71" s="261"/>
      <c r="O71" s="694"/>
      <c r="P71" s="694"/>
      <c r="Q71" s="261">
        <v>3</v>
      </c>
      <c r="R71" s="261">
        <v>3</v>
      </c>
      <c r="S71" s="694"/>
      <c r="T71" s="694"/>
      <c r="U71" s="261"/>
      <c r="V71" s="261"/>
      <c r="W71" s="180"/>
    </row>
    <row r="72" spans="1:23" ht="16.2" customHeight="1" thickBot="1">
      <c r="A72" s="1139"/>
      <c r="B72" s="1065"/>
      <c r="C72" s="1062"/>
      <c r="D72" s="294" t="s">
        <v>485</v>
      </c>
      <c r="E72" s="275">
        <v>3</v>
      </c>
      <c r="F72" s="276">
        <v>3</v>
      </c>
      <c r="G72" s="277"/>
      <c r="H72" s="277"/>
      <c r="I72" s="278"/>
      <c r="J72" s="278"/>
      <c r="K72" s="277"/>
      <c r="L72" s="277"/>
      <c r="M72" s="278"/>
      <c r="N72" s="278"/>
      <c r="O72" s="277"/>
      <c r="P72" s="277"/>
      <c r="Q72" s="278"/>
      <c r="R72" s="278"/>
      <c r="S72" s="277"/>
      <c r="T72" s="277"/>
      <c r="U72" s="278">
        <v>3</v>
      </c>
      <c r="V72" s="278">
        <v>3</v>
      </c>
      <c r="W72" s="281"/>
    </row>
    <row r="73" spans="1:23" ht="16.2" customHeight="1">
      <c r="A73" s="1141" t="s">
        <v>486</v>
      </c>
      <c r="B73" s="1144" t="s">
        <v>487</v>
      </c>
      <c r="C73" s="1108" t="s">
        <v>488</v>
      </c>
      <c r="D73" s="1147"/>
      <c r="E73" s="295">
        <v>3</v>
      </c>
      <c r="F73" s="255">
        <v>3</v>
      </c>
      <c r="G73" s="256">
        <v>3</v>
      </c>
      <c r="H73" s="256">
        <v>3</v>
      </c>
      <c r="I73" s="257"/>
      <c r="J73" s="257"/>
      <c r="K73" s="256"/>
      <c r="L73" s="256"/>
      <c r="M73" s="257"/>
      <c r="N73" s="257"/>
      <c r="O73" s="256"/>
      <c r="P73" s="256"/>
      <c r="Q73" s="257"/>
      <c r="R73" s="257"/>
      <c r="S73" s="256"/>
      <c r="T73" s="256"/>
      <c r="U73" s="257"/>
      <c r="V73" s="257"/>
      <c r="W73" s="258"/>
    </row>
    <row r="74" spans="1:23" ht="16.2" customHeight="1">
      <c r="A74" s="1142"/>
      <c r="B74" s="1145"/>
      <c r="C74" s="1108" t="s">
        <v>489</v>
      </c>
      <c r="D74" s="1053"/>
      <c r="E74" s="296">
        <v>3</v>
      </c>
      <c r="F74" s="260">
        <v>3</v>
      </c>
      <c r="G74" s="694"/>
      <c r="H74" s="694"/>
      <c r="I74" s="261">
        <v>3</v>
      </c>
      <c r="J74" s="261">
        <v>3</v>
      </c>
      <c r="K74" s="694"/>
      <c r="L74" s="694"/>
      <c r="M74" s="261"/>
      <c r="N74" s="261"/>
      <c r="O74" s="694"/>
      <c r="P74" s="694"/>
      <c r="Q74" s="261"/>
      <c r="R74" s="261"/>
      <c r="S74" s="694"/>
      <c r="T74" s="694"/>
      <c r="U74" s="261"/>
      <c r="V74" s="261"/>
      <c r="W74" s="180"/>
    </row>
    <row r="75" spans="1:23" ht="16.2" customHeight="1">
      <c r="A75" s="1142"/>
      <c r="B75" s="1145"/>
      <c r="C75" s="1108" t="s">
        <v>490</v>
      </c>
      <c r="D75" s="1053"/>
      <c r="E75" s="296">
        <v>3</v>
      </c>
      <c r="F75" s="260">
        <v>3</v>
      </c>
      <c r="G75" s="694"/>
      <c r="H75" s="694"/>
      <c r="I75" s="261">
        <v>3</v>
      </c>
      <c r="J75" s="261">
        <v>3</v>
      </c>
      <c r="K75" s="694"/>
      <c r="L75" s="694"/>
      <c r="M75" s="261"/>
      <c r="N75" s="261"/>
      <c r="O75" s="694"/>
      <c r="P75" s="694"/>
      <c r="Q75" s="261"/>
      <c r="R75" s="261"/>
      <c r="S75" s="694"/>
      <c r="T75" s="694"/>
      <c r="U75" s="261"/>
      <c r="V75" s="261"/>
      <c r="W75" s="180"/>
    </row>
    <row r="76" spans="1:23" ht="16.2" customHeight="1">
      <c r="A76" s="1142"/>
      <c r="B76" s="1145"/>
      <c r="C76" s="1108" t="s">
        <v>491</v>
      </c>
      <c r="D76" s="1053"/>
      <c r="E76" s="296">
        <v>3</v>
      </c>
      <c r="F76" s="260">
        <v>3</v>
      </c>
      <c r="G76" s="694"/>
      <c r="H76" s="694"/>
      <c r="I76" s="261"/>
      <c r="J76" s="261"/>
      <c r="K76" s="694">
        <v>3</v>
      </c>
      <c r="L76" s="694">
        <v>3</v>
      </c>
      <c r="M76" s="261"/>
      <c r="N76" s="261"/>
      <c r="O76" s="694"/>
      <c r="P76" s="694"/>
      <c r="Q76" s="261"/>
      <c r="R76" s="261"/>
      <c r="S76" s="694"/>
      <c r="T76" s="694"/>
      <c r="U76" s="261"/>
      <c r="V76" s="261"/>
      <c r="W76" s="180"/>
    </row>
    <row r="77" spans="1:23" ht="16.2" customHeight="1">
      <c r="A77" s="1142"/>
      <c r="B77" s="1145"/>
      <c r="C77" s="1108" t="s">
        <v>492</v>
      </c>
      <c r="D77" s="1053"/>
      <c r="E77" s="296">
        <v>3</v>
      </c>
      <c r="F77" s="260">
        <v>3</v>
      </c>
      <c r="G77" s="694"/>
      <c r="H77" s="694"/>
      <c r="I77" s="261"/>
      <c r="J77" s="261"/>
      <c r="K77" s="694">
        <v>3</v>
      </c>
      <c r="L77" s="694">
        <v>3</v>
      </c>
      <c r="M77" s="261"/>
      <c r="N77" s="261"/>
      <c r="O77" s="694"/>
      <c r="P77" s="694"/>
      <c r="Q77" s="261"/>
      <c r="R77" s="261"/>
      <c r="S77" s="694"/>
      <c r="T77" s="694"/>
      <c r="U77" s="261"/>
      <c r="V77" s="261"/>
      <c r="W77" s="180"/>
    </row>
    <row r="78" spans="1:23" ht="16.2" customHeight="1">
      <c r="A78" s="1142"/>
      <c r="B78" s="1145"/>
      <c r="C78" s="1108" t="s">
        <v>493</v>
      </c>
      <c r="D78" s="1053"/>
      <c r="E78" s="296">
        <v>3</v>
      </c>
      <c r="F78" s="260">
        <v>3</v>
      </c>
      <c r="G78" s="694"/>
      <c r="H78" s="694"/>
      <c r="I78" s="261"/>
      <c r="J78" s="261"/>
      <c r="K78" s="694"/>
      <c r="L78" s="694"/>
      <c r="M78" s="261">
        <v>3</v>
      </c>
      <c r="N78" s="261">
        <v>3</v>
      </c>
      <c r="O78" s="694"/>
      <c r="P78" s="694"/>
      <c r="Q78" s="261"/>
      <c r="R78" s="261"/>
      <c r="S78" s="694"/>
      <c r="T78" s="694"/>
      <c r="U78" s="261"/>
      <c r="V78" s="261"/>
      <c r="W78" s="180"/>
    </row>
    <row r="79" spans="1:23" ht="16.2" customHeight="1">
      <c r="A79" s="1142"/>
      <c r="B79" s="1145"/>
      <c r="C79" s="1108" t="s">
        <v>494</v>
      </c>
      <c r="D79" s="1053"/>
      <c r="E79" s="296">
        <v>3</v>
      </c>
      <c r="F79" s="260">
        <v>3</v>
      </c>
      <c r="G79" s="694"/>
      <c r="H79" s="694"/>
      <c r="I79" s="261"/>
      <c r="J79" s="261"/>
      <c r="K79" s="694"/>
      <c r="L79" s="694"/>
      <c r="M79" s="261"/>
      <c r="N79" s="261"/>
      <c r="O79" s="694">
        <v>3</v>
      </c>
      <c r="P79" s="694">
        <v>3</v>
      </c>
      <c r="Q79" s="261"/>
      <c r="R79" s="261"/>
      <c r="S79" s="694"/>
      <c r="T79" s="694"/>
      <c r="U79" s="261"/>
      <c r="V79" s="261"/>
      <c r="W79" s="180"/>
    </row>
    <row r="80" spans="1:23" ht="16.2" customHeight="1">
      <c r="A80" s="1142"/>
      <c r="B80" s="1145"/>
      <c r="C80" s="1108" t="s">
        <v>495</v>
      </c>
      <c r="D80" s="1053"/>
      <c r="E80" s="296">
        <v>3</v>
      </c>
      <c r="F80" s="260">
        <v>3</v>
      </c>
      <c r="G80" s="694"/>
      <c r="H80" s="694"/>
      <c r="I80" s="261"/>
      <c r="J80" s="261"/>
      <c r="K80" s="694"/>
      <c r="L80" s="694"/>
      <c r="M80" s="261"/>
      <c r="N80" s="261"/>
      <c r="O80" s="694">
        <v>3</v>
      </c>
      <c r="P80" s="694">
        <v>3</v>
      </c>
      <c r="Q80" s="261"/>
      <c r="R80" s="261"/>
      <c r="S80" s="694"/>
      <c r="T80" s="694"/>
      <c r="U80" s="261"/>
      <c r="V80" s="261"/>
      <c r="W80" s="180"/>
    </row>
    <row r="81" spans="1:25" ht="16.2" customHeight="1">
      <c r="A81" s="1142"/>
      <c r="B81" s="1145"/>
      <c r="C81" s="1108" t="s">
        <v>496</v>
      </c>
      <c r="D81" s="1053"/>
      <c r="E81" s="297">
        <v>1</v>
      </c>
      <c r="F81" s="289" t="s">
        <v>497</v>
      </c>
      <c r="G81" s="290"/>
      <c r="H81" s="290"/>
      <c r="I81" s="291"/>
      <c r="J81" s="291"/>
      <c r="K81" s="290"/>
      <c r="L81" s="290"/>
      <c r="M81" s="291"/>
      <c r="N81" s="291"/>
      <c r="O81" s="290"/>
      <c r="P81" s="290"/>
      <c r="Q81" s="291"/>
      <c r="R81" s="291"/>
      <c r="S81" s="290">
        <v>1</v>
      </c>
      <c r="T81" s="290" t="s">
        <v>211</v>
      </c>
      <c r="U81" s="291"/>
      <c r="V81" s="291"/>
      <c r="W81" s="179" t="s">
        <v>895</v>
      </c>
    </row>
    <row r="82" spans="1:25" ht="16.2" customHeight="1">
      <c r="A82" s="1142"/>
      <c r="B82" s="1145"/>
      <c r="C82" s="1108" t="s">
        <v>498</v>
      </c>
      <c r="D82" s="1053"/>
      <c r="E82" s="297">
        <v>2</v>
      </c>
      <c r="F82" s="298" t="s">
        <v>65</v>
      </c>
      <c r="G82" s="290"/>
      <c r="H82" s="290"/>
      <c r="I82" s="291"/>
      <c r="J82" s="291"/>
      <c r="K82" s="290"/>
      <c r="L82" s="290"/>
      <c r="M82" s="291"/>
      <c r="N82" s="291"/>
      <c r="O82" s="290"/>
      <c r="P82" s="290"/>
      <c r="Q82" s="291"/>
      <c r="R82" s="291"/>
      <c r="S82" s="290">
        <v>2</v>
      </c>
      <c r="T82" s="290" t="s">
        <v>65</v>
      </c>
      <c r="U82" s="291"/>
      <c r="V82" s="291"/>
      <c r="W82" s="179" t="s">
        <v>786</v>
      </c>
    </row>
    <row r="83" spans="1:25" ht="16.2" customHeight="1">
      <c r="A83" s="1142"/>
      <c r="B83" s="1145"/>
      <c r="C83" s="1108" t="s">
        <v>893</v>
      </c>
      <c r="D83" s="1053"/>
      <c r="E83" s="299">
        <v>2</v>
      </c>
      <c r="F83" s="300" t="s">
        <v>65</v>
      </c>
      <c r="G83" s="301"/>
      <c r="H83" s="301"/>
      <c r="I83" s="302"/>
      <c r="J83" s="302"/>
      <c r="K83" s="301"/>
      <c r="L83" s="301"/>
      <c r="M83" s="302"/>
      <c r="N83" s="302"/>
      <c r="O83" s="301"/>
      <c r="P83" s="301"/>
      <c r="Q83" s="302"/>
      <c r="R83" s="302"/>
      <c r="S83" s="303">
        <v>2</v>
      </c>
      <c r="T83" s="303" t="s">
        <v>65</v>
      </c>
      <c r="U83" s="302"/>
      <c r="V83" s="302"/>
      <c r="W83" s="304" t="s">
        <v>896</v>
      </c>
    </row>
    <row r="84" spans="1:25" ht="16.2" customHeight="1">
      <c r="A84" s="1142"/>
      <c r="B84" s="1145"/>
      <c r="C84" s="1108" t="s">
        <v>894</v>
      </c>
      <c r="D84" s="1053"/>
      <c r="E84" s="817">
        <v>4</v>
      </c>
      <c r="F84" s="300" t="s">
        <v>65</v>
      </c>
      <c r="G84" s="818"/>
      <c r="H84" s="818"/>
      <c r="I84" s="819"/>
      <c r="J84" s="819"/>
      <c r="K84" s="818"/>
      <c r="L84" s="818"/>
      <c r="M84" s="819"/>
      <c r="N84" s="819"/>
      <c r="O84" s="818"/>
      <c r="P84" s="818"/>
      <c r="Q84" s="819"/>
      <c r="R84" s="819"/>
      <c r="S84" s="820">
        <v>4</v>
      </c>
      <c r="T84" s="820" t="s">
        <v>65</v>
      </c>
      <c r="U84" s="819"/>
      <c r="V84" s="819"/>
      <c r="W84" s="304" t="s">
        <v>785</v>
      </c>
    </row>
    <row r="85" spans="1:25" ht="16.2" customHeight="1">
      <c r="A85" s="1142"/>
      <c r="B85" s="1145"/>
      <c r="C85" s="1107" t="s">
        <v>1098</v>
      </c>
      <c r="D85" s="1108"/>
      <c r="E85" s="263">
        <v>15</v>
      </c>
      <c r="F85" s="264" t="s">
        <v>1097</v>
      </c>
      <c r="G85" s="815"/>
      <c r="H85" s="815"/>
      <c r="I85" s="261"/>
      <c r="J85" s="261"/>
      <c r="K85" s="815"/>
      <c r="L85" s="815"/>
      <c r="M85" s="261"/>
      <c r="N85" s="261"/>
      <c r="O85" s="815"/>
      <c r="P85" s="815"/>
      <c r="Q85" s="261"/>
      <c r="R85" s="261"/>
      <c r="S85" s="815"/>
      <c r="T85" s="815"/>
      <c r="U85" s="261">
        <v>15</v>
      </c>
      <c r="V85" s="821" t="s">
        <v>1095</v>
      </c>
      <c r="W85" s="816" t="s">
        <v>134</v>
      </c>
    </row>
    <row r="86" spans="1:25" ht="16.2" customHeight="1">
      <c r="A86" s="1142"/>
      <c r="B86" s="1145"/>
      <c r="C86" s="1107" t="s">
        <v>1099</v>
      </c>
      <c r="D86" s="1108"/>
      <c r="E86" s="263">
        <v>15</v>
      </c>
      <c r="F86" s="264" t="s">
        <v>1096</v>
      </c>
      <c r="G86" s="815"/>
      <c r="H86" s="815"/>
      <c r="I86" s="261"/>
      <c r="J86" s="261"/>
      <c r="K86" s="815"/>
      <c r="L86" s="815"/>
      <c r="M86" s="261"/>
      <c r="N86" s="261"/>
      <c r="O86" s="815"/>
      <c r="P86" s="815"/>
      <c r="Q86" s="261"/>
      <c r="R86" s="261"/>
      <c r="S86" s="815"/>
      <c r="T86" s="815"/>
      <c r="U86" s="261">
        <v>15</v>
      </c>
      <c r="V86" s="821" t="s">
        <v>1096</v>
      </c>
      <c r="W86" s="816" t="s">
        <v>134</v>
      </c>
    </row>
    <row r="87" spans="1:25" ht="16.2" customHeight="1">
      <c r="A87" s="1142"/>
      <c r="B87" s="1145"/>
      <c r="C87" s="1108" t="s">
        <v>499</v>
      </c>
      <c r="D87" s="1053"/>
      <c r="E87" s="296">
        <v>3</v>
      </c>
      <c r="F87" s="260">
        <v>3</v>
      </c>
      <c r="G87" s="694"/>
      <c r="H87" s="694"/>
      <c r="I87" s="261"/>
      <c r="J87" s="261"/>
      <c r="K87" s="694"/>
      <c r="L87" s="694"/>
      <c r="M87" s="261"/>
      <c r="N87" s="261"/>
      <c r="O87" s="694"/>
      <c r="P87" s="694"/>
      <c r="Q87" s="261"/>
      <c r="R87" s="261"/>
      <c r="S87" s="694"/>
      <c r="T87" s="694"/>
      <c r="U87" s="261">
        <v>3</v>
      </c>
      <c r="V87" s="261">
        <v>3</v>
      </c>
      <c r="W87" s="180"/>
    </row>
    <row r="88" spans="1:25" ht="16.2" customHeight="1" thickBot="1">
      <c r="A88" s="1142"/>
      <c r="B88" s="1146"/>
      <c r="C88" s="1140" t="s">
        <v>500</v>
      </c>
      <c r="D88" s="1116"/>
      <c r="E88" s="305">
        <v>3</v>
      </c>
      <c r="F88" s="266">
        <v>3</v>
      </c>
      <c r="G88" s="267"/>
      <c r="H88" s="267"/>
      <c r="I88" s="268"/>
      <c r="J88" s="268"/>
      <c r="K88" s="267"/>
      <c r="L88" s="267"/>
      <c r="M88" s="268"/>
      <c r="N88" s="268"/>
      <c r="O88" s="267"/>
      <c r="P88" s="267"/>
      <c r="Q88" s="268"/>
      <c r="R88" s="268"/>
      <c r="S88" s="267"/>
      <c r="T88" s="267"/>
      <c r="U88" s="268">
        <v>3</v>
      </c>
      <c r="V88" s="268">
        <v>3</v>
      </c>
      <c r="W88" s="187"/>
    </row>
    <row r="89" spans="1:25" ht="16.2" customHeight="1">
      <c r="A89" s="1142"/>
      <c r="B89" s="1148" t="s">
        <v>501</v>
      </c>
      <c r="C89" s="1151" t="s">
        <v>502</v>
      </c>
      <c r="D89" s="1152"/>
      <c r="E89" s="254">
        <v>3</v>
      </c>
      <c r="F89" s="255">
        <v>3</v>
      </c>
      <c r="G89" s="256"/>
      <c r="H89" s="256"/>
      <c r="I89" s="257"/>
      <c r="J89" s="257"/>
      <c r="K89" s="256"/>
      <c r="L89" s="256"/>
      <c r="M89" s="257">
        <v>3</v>
      </c>
      <c r="N89" s="257">
        <v>3</v>
      </c>
      <c r="O89" s="256"/>
      <c r="P89" s="256"/>
      <c r="Q89" s="257"/>
      <c r="R89" s="257"/>
      <c r="S89" s="256"/>
      <c r="T89" s="256"/>
      <c r="U89" s="257"/>
      <c r="V89" s="257"/>
      <c r="W89" s="258"/>
    </row>
    <row r="90" spans="1:25" ht="16.2" customHeight="1">
      <c r="A90" s="1142"/>
      <c r="B90" s="1149"/>
      <c r="C90" s="1052" t="s">
        <v>503</v>
      </c>
      <c r="D90" s="1053"/>
      <c r="E90" s="259">
        <v>3</v>
      </c>
      <c r="F90" s="260">
        <v>3</v>
      </c>
      <c r="G90" s="694"/>
      <c r="H90" s="694"/>
      <c r="I90" s="261"/>
      <c r="J90" s="261"/>
      <c r="K90" s="694"/>
      <c r="L90" s="694"/>
      <c r="M90" s="261"/>
      <c r="N90" s="261"/>
      <c r="O90" s="694">
        <v>3</v>
      </c>
      <c r="P90" s="694">
        <v>3</v>
      </c>
      <c r="Q90" s="306" t="s">
        <v>504</v>
      </c>
      <c r="R90" s="306" t="s">
        <v>504</v>
      </c>
      <c r="S90" s="694"/>
      <c r="T90" s="694"/>
      <c r="U90" s="261">
        <v>3</v>
      </c>
      <c r="V90" s="261">
        <v>3</v>
      </c>
      <c r="W90" s="180"/>
    </row>
    <row r="91" spans="1:25" ht="16.2" customHeight="1" thickBot="1">
      <c r="A91" s="1143"/>
      <c r="B91" s="1150"/>
      <c r="C91" s="1153" t="s">
        <v>505</v>
      </c>
      <c r="D91" s="1154"/>
      <c r="E91" s="265">
        <v>3</v>
      </c>
      <c r="F91" s="266">
        <v>3</v>
      </c>
      <c r="G91" s="267"/>
      <c r="H91" s="267"/>
      <c r="I91" s="268"/>
      <c r="J91" s="268"/>
      <c r="K91" s="267"/>
      <c r="L91" s="267"/>
      <c r="M91" s="268"/>
      <c r="N91" s="268"/>
      <c r="O91" s="267">
        <v>3</v>
      </c>
      <c r="P91" s="267">
        <v>3</v>
      </c>
      <c r="Q91" s="307" t="s">
        <v>506</v>
      </c>
      <c r="R91" s="307" t="s">
        <v>507</v>
      </c>
      <c r="S91" s="267"/>
      <c r="T91" s="267"/>
      <c r="U91" s="268">
        <v>3</v>
      </c>
      <c r="V91" s="268">
        <v>3</v>
      </c>
      <c r="W91" s="187"/>
    </row>
    <row r="92" spans="1:25" ht="33" customHeight="1">
      <c r="A92" s="1136" t="s">
        <v>1072</v>
      </c>
      <c r="B92" s="1137"/>
      <c r="C92" s="1137"/>
      <c r="D92" s="1137"/>
      <c r="E92" s="1137"/>
      <c r="F92" s="1137"/>
      <c r="G92" s="1137"/>
      <c r="H92" s="1137"/>
      <c r="I92" s="1137"/>
      <c r="J92" s="1137"/>
      <c r="K92" s="1137"/>
      <c r="L92" s="1137"/>
      <c r="M92" s="1137"/>
      <c r="N92" s="1137"/>
      <c r="O92" s="1137"/>
      <c r="P92" s="1137"/>
      <c r="Q92" s="1137"/>
      <c r="R92" s="1137"/>
      <c r="S92" s="1137"/>
      <c r="T92" s="1137"/>
      <c r="U92" s="1137"/>
      <c r="V92" s="1137"/>
      <c r="W92" s="1138"/>
      <c r="X92" s="248"/>
      <c r="Y92" s="248"/>
    </row>
    <row r="93" spans="1:25" ht="33" customHeight="1">
      <c r="A93" s="1035" t="s">
        <v>897</v>
      </c>
      <c r="B93" s="1036"/>
      <c r="C93" s="1036"/>
      <c r="D93" s="1036"/>
      <c r="E93" s="1036"/>
      <c r="F93" s="1036"/>
      <c r="G93" s="1036"/>
      <c r="H93" s="1036"/>
      <c r="I93" s="1036"/>
      <c r="J93" s="1036"/>
      <c r="K93" s="1036"/>
      <c r="L93" s="1036"/>
      <c r="M93" s="1036"/>
      <c r="N93" s="1036"/>
      <c r="O93" s="1036"/>
      <c r="P93" s="1036"/>
      <c r="Q93" s="1036"/>
      <c r="R93" s="1036"/>
      <c r="S93" s="1036"/>
      <c r="T93" s="1036"/>
      <c r="U93" s="1036"/>
      <c r="V93" s="1036"/>
      <c r="W93" s="1037"/>
      <c r="X93" s="248"/>
      <c r="Y93" s="248"/>
    </row>
    <row r="94" spans="1:25" ht="33" customHeight="1">
      <c r="A94" s="1035" t="s">
        <v>898</v>
      </c>
      <c r="B94" s="1036"/>
      <c r="C94" s="1036"/>
      <c r="D94" s="1036"/>
      <c r="E94" s="1036"/>
      <c r="F94" s="1036"/>
      <c r="G94" s="1036"/>
      <c r="H94" s="1036"/>
      <c r="I94" s="1036"/>
      <c r="J94" s="1036"/>
      <c r="K94" s="1036"/>
      <c r="L94" s="1036"/>
      <c r="M94" s="1036"/>
      <c r="N94" s="1036"/>
      <c r="O94" s="1036"/>
      <c r="P94" s="1036"/>
      <c r="Q94" s="1036"/>
      <c r="R94" s="1036"/>
      <c r="S94" s="1036"/>
      <c r="T94" s="1036"/>
      <c r="U94" s="1036"/>
      <c r="V94" s="1036"/>
      <c r="W94" s="1037"/>
    </row>
    <row r="95" spans="1:25" ht="47.45" customHeight="1">
      <c r="A95" s="1035" t="s">
        <v>899</v>
      </c>
      <c r="B95" s="1036"/>
      <c r="C95" s="1036"/>
      <c r="D95" s="1036"/>
      <c r="E95" s="1036"/>
      <c r="F95" s="1036"/>
      <c r="G95" s="1036"/>
      <c r="H95" s="1036"/>
      <c r="I95" s="1036"/>
      <c r="J95" s="1036"/>
      <c r="K95" s="1036"/>
      <c r="L95" s="1036"/>
      <c r="M95" s="1036"/>
      <c r="N95" s="1036"/>
      <c r="O95" s="1036"/>
      <c r="P95" s="1036"/>
      <c r="Q95" s="1036"/>
      <c r="R95" s="1036"/>
      <c r="S95" s="1036"/>
      <c r="T95" s="1036"/>
      <c r="U95" s="1036"/>
      <c r="V95" s="1036"/>
      <c r="W95" s="1037"/>
    </row>
    <row r="96" spans="1:25" ht="33" customHeight="1">
      <c r="A96" s="1038" t="s">
        <v>900</v>
      </c>
      <c r="B96" s="1039"/>
      <c r="C96" s="1039"/>
      <c r="D96" s="1039"/>
      <c r="E96" s="1039"/>
      <c r="F96" s="1039"/>
      <c r="G96" s="1039"/>
      <c r="H96" s="1039"/>
      <c r="I96" s="1039"/>
      <c r="J96" s="1039"/>
      <c r="K96" s="1039"/>
      <c r="L96" s="1039"/>
      <c r="M96" s="1039"/>
      <c r="N96" s="1039"/>
      <c r="O96" s="1039"/>
      <c r="P96" s="1039"/>
      <c r="Q96" s="1039"/>
      <c r="R96" s="1039"/>
      <c r="S96" s="1039"/>
      <c r="T96" s="1039"/>
      <c r="U96" s="1039"/>
      <c r="V96" s="1039"/>
      <c r="W96" s="1040"/>
    </row>
    <row r="97" spans="1:23" ht="18" customHeight="1">
      <c r="A97" s="1041" t="s">
        <v>901</v>
      </c>
      <c r="B97" s="1042"/>
      <c r="C97" s="1042"/>
      <c r="D97" s="1042"/>
      <c r="E97" s="1042"/>
      <c r="F97" s="1042"/>
      <c r="G97" s="1042"/>
      <c r="H97" s="1042"/>
      <c r="I97" s="1042"/>
      <c r="J97" s="1042"/>
      <c r="K97" s="1042"/>
      <c r="L97" s="1042"/>
      <c r="M97" s="1042"/>
      <c r="N97" s="1042"/>
      <c r="O97" s="1042"/>
      <c r="P97" s="1042"/>
      <c r="Q97" s="1042"/>
      <c r="R97" s="1042"/>
      <c r="S97" s="1042"/>
      <c r="T97" s="1042"/>
      <c r="U97" s="1042"/>
      <c r="V97" s="1042"/>
      <c r="W97" s="1043"/>
    </row>
    <row r="98" spans="1:23" ht="18" customHeight="1">
      <c r="A98" s="1041" t="s">
        <v>904</v>
      </c>
      <c r="B98" s="1042"/>
      <c r="C98" s="1042"/>
      <c r="D98" s="1042"/>
      <c r="E98" s="1042"/>
      <c r="F98" s="1042"/>
      <c r="G98" s="1042"/>
      <c r="H98" s="1042"/>
      <c r="I98" s="1042"/>
      <c r="J98" s="1042"/>
      <c r="K98" s="1042"/>
      <c r="L98" s="1042"/>
      <c r="M98" s="1042"/>
      <c r="N98" s="1042"/>
      <c r="O98" s="1042"/>
      <c r="P98" s="1042"/>
      <c r="Q98" s="1042"/>
      <c r="R98" s="1042"/>
      <c r="S98" s="1042"/>
      <c r="T98" s="1042"/>
      <c r="U98" s="1042"/>
      <c r="V98" s="1042"/>
      <c r="W98" s="1043"/>
    </row>
    <row r="99" spans="1:23" ht="18" customHeight="1">
      <c r="A99" s="1041" t="s">
        <v>902</v>
      </c>
      <c r="B99" s="1042"/>
      <c r="C99" s="1042"/>
      <c r="D99" s="1042"/>
      <c r="E99" s="1042"/>
      <c r="F99" s="1042"/>
      <c r="G99" s="1042"/>
      <c r="H99" s="1042"/>
      <c r="I99" s="1042"/>
      <c r="J99" s="1042"/>
      <c r="K99" s="1042"/>
      <c r="L99" s="1042"/>
      <c r="M99" s="1042"/>
      <c r="N99" s="1042"/>
      <c r="O99" s="1042"/>
      <c r="P99" s="1042"/>
      <c r="Q99" s="1042"/>
      <c r="R99" s="1042"/>
      <c r="S99" s="1042"/>
      <c r="T99" s="1042"/>
      <c r="U99" s="1042"/>
      <c r="V99" s="1042"/>
      <c r="W99" s="1043"/>
    </row>
    <row r="100" spans="1:23" ht="78" customHeight="1">
      <c r="A100" s="1008" t="s">
        <v>1068</v>
      </c>
      <c r="B100" s="1009"/>
      <c r="C100" s="1009"/>
      <c r="D100" s="1009"/>
      <c r="E100" s="1009"/>
      <c r="F100" s="1009"/>
      <c r="G100" s="1009"/>
      <c r="H100" s="1009"/>
      <c r="I100" s="1009"/>
      <c r="J100" s="1009"/>
      <c r="K100" s="1009"/>
      <c r="L100" s="1009"/>
      <c r="M100" s="1009"/>
      <c r="N100" s="1009"/>
      <c r="O100" s="1009"/>
      <c r="P100" s="1009"/>
      <c r="Q100" s="1009"/>
      <c r="R100" s="1009"/>
      <c r="S100" s="1009"/>
      <c r="T100" s="1009"/>
      <c r="U100" s="1009"/>
      <c r="V100" s="1009"/>
      <c r="W100" s="1010"/>
    </row>
    <row r="101" spans="1:23" ht="18" customHeight="1">
      <c r="A101" s="1066" t="s">
        <v>905</v>
      </c>
      <c r="B101" s="1067"/>
      <c r="C101" s="1067"/>
      <c r="D101" s="1067"/>
      <c r="E101" s="1067"/>
      <c r="F101" s="1067"/>
      <c r="G101" s="1067"/>
      <c r="H101" s="1067"/>
      <c r="I101" s="1067"/>
      <c r="J101" s="1067"/>
      <c r="K101" s="1067"/>
      <c r="L101" s="1067"/>
      <c r="M101" s="1067"/>
      <c r="N101" s="1067"/>
      <c r="O101" s="1067"/>
      <c r="P101" s="1067"/>
      <c r="Q101" s="1067"/>
      <c r="R101" s="1067"/>
      <c r="S101" s="1067"/>
      <c r="T101" s="1067"/>
      <c r="U101" s="1067"/>
      <c r="V101" s="1067"/>
      <c r="W101" s="1068"/>
    </row>
    <row r="102" spans="1:23" ht="18" customHeight="1">
      <c r="A102" s="1066" t="s">
        <v>906</v>
      </c>
      <c r="B102" s="1067"/>
      <c r="C102" s="1067"/>
      <c r="D102" s="1067"/>
      <c r="E102" s="1067"/>
      <c r="F102" s="1067"/>
      <c r="G102" s="1067"/>
      <c r="H102" s="1067"/>
      <c r="I102" s="1067"/>
      <c r="J102" s="1067"/>
      <c r="K102" s="1067"/>
      <c r="L102" s="1067"/>
      <c r="M102" s="1067"/>
      <c r="N102" s="1067"/>
      <c r="O102" s="1067"/>
      <c r="P102" s="1067"/>
      <c r="Q102" s="1067"/>
      <c r="R102" s="1067"/>
      <c r="S102" s="1067"/>
      <c r="T102" s="1067"/>
      <c r="U102" s="1067"/>
      <c r="V102" s="1067"/>
      <c r="W102" s="1068"/>
    </row>
    <row r="103" spans="1:23" ht="18" customHeight="1">
      <c r="A103" s="1041" t="s">
        <v>907</v>
      </c>
      <c r="B103" s="1042"/>
      <c r="C103" s="1042"/>
      <c r="D103" s="1042"/>
      <c r="E103" s="1042"/>
      <c r="F103" s="1042"/>
      <c r="G103" s="1042"/>
      <c r="H103" s="1042"/>
      <c r="I103" s="1042"/>
      <c r="J103" s="1042"/>
      <c r="K103" s="1042"/>
      <c r="L103" s="1042"/>
      <c r="M103" s="1042"/>
      <c r="N103" s="1042"/>
      <c r="O103" s="1042"/>
      <c r="P103" s="1042"/>
      <c r="Q103" s="1042"/>
      <c r="R103" s="1042"/>
      <c r="S103" s="1042"/>
      <c r="T103" s="1042"/>
      <c r="U103" s="1042"/>
      <c r="V103" s="1042"/>
      <c r="W103" s="1043"/>
    </row>
    <row r="104" spans="1:23" ht="18" customHeight="1" thickBot="1">
      <c r="A104" s="1044" t="s">
        <v>908</v>
      </c>
      <c r="B104" s="1045"/>
      <c r="C104" s="1045"/>
      <c r="D104" s="1045"/>
      <c r="E104" s="1045"/>
      <c r="F104" s="1045"/>
      <c r="G104" s="1045"/>
      <c r="H104" s="1045"/>
      <c r="I104" s="1045"/>
      <c r="J104" s="1045"/>
      <c r="K104" s="1045"/>
      <c r="L104" s="1045"/>
      <c r="M104" s="1045"/>
      <c r="N104" s="1045"/>
      <c r="O104" s="1045"/>
      <c r="P104" s="1045"/>
      <c r="Q104" s="1045"/>
      <c r="R104" s="1045"/>
      <c r="S104" s="1045"/>
      <c r="T104" s="1045"/>
      <c r="U104" s="1045"/>
      <c r="V104" s="1045"/>
      <c r="W104" s="1046"/>
    </row>
    <row r="105" spans="1:23">
      <c r="D105" s="308"/>
      <c r="W105" s="308"/>
    </row>
    <row r="106" spans="1:23">
      <c r="D106" s="308"/>
      <c r="W106" s="308"/>
    </row>
    <row r="107" spans="1:23">
      <c r="D107" s="308"/>
      <c r="W107" s="308"/>
    </row>
    <row r="108" spans="1:23">
      <c r="D108" s="308"/>
      <c r="W108" s="308"/>
    </row>
    <row r="109" spans="1:23">
      <c r="D109" s="308"/>
      <c r="W109" s="308"/>
    </row>
    <row r="110" spans="1:23">
      <c r="D110" s="308"/>
      <c r="W110" s="308"/>
    </row>
    <row r="111" spans="1:23">
      <c r="D111" s="308"/>
      <c r="W111" s="308"/>
    </row>
    <row r="112" spans="1:23">
      <c r="D112" s="308"/>
      <c r="W112" s="308"/>
    </row>
    <row r="113" spans="4:23">
      <c r="D113" s="308"/>
      <c r="W113" s="308"/>
    </row>
    <row r="114" spans="4:23">
      <c r="D114" s="308"/>
      <c r="W114" s="308"/>
    </row>
    <row r="115" spans="4:23">
      <c r="D115" s="308"/>
      <c r="W115" s="308"/>
    </row>
    <row r="116" spans="4:23">
      <c r="D116" s="308"/>
      <c r="W116" s="308"/>
    </row>
    <row r="117" spans="4:23">
      <c r="D117" s="308"/>
      <c r="W117" s="308"/>
    </row>
    <row r="118" spans="4:23">
      <c r="D118" s="308"/>
      <c r="W118" s="308"/>
    </row>
    <row r="119" spans="4:23">
      <c r="D119" s="308"/>
      <c r="W119" s="308"/>
    </row>
    <row r="120" spans="4:23">
      <c r="D120" s="308"/>
      <c r="W120" s="308"/>
    </row>
    <row r="121" spans="4:23">
      <c r="D121" s="308"/>
      <c r="W121" s="308"/>
    </row>
    <row r="122" spans="4:23">
      <c r="D122" s="308"/>
      <c r="W122" s="308"/>
    </row>
    <row r="123" spans="4:23">
      <c r="D123" s="308"/>
      <c r="W123" s="308"/>
    </row>
    <row r="124" spans="4:23">
      <c r="D124" s="308"/>
      <c r="W124" s="308"/>
    </row>
    <row r="125" spans="4:23">
      <c r="D125" s="308"/>
      <c r="W125" s="308"/>
    </row>
    <row r="126" spans="4:23">
      <c r="D126" s="308"/>
      <c r="W126" s="308"/>
    </row>
    <row r="127" spans="4:23">
      <c r="D127" s="308"/>
      <c r="W127" s="308"/>
    </row>
    <row r="128" spans="4:23">
      <c r="D128" s="308"/>
      <c r="W128" s="308"/>
    </row>
    <row r="129" spans="4:23">
      <c r="D129" s="308"/>
      <c r="W129" s="308"/>
    </row>
    <row r="130" spans="4:23">
      <c r="D130" s="308"/>
      <c r="W130" s="308"/>
    </row>
    <row r="131" spans="4:23">
      <c r="D131" s="308"/>
      <c r="W131" s="308"/>
    </row>
    <row r="132" spans="4:23">
      <c r="D132" s="308"/>
      <c r="W132" s="308"/>
    </row>
    <row r="133" spans="4:23">
      <c r="D133" s="308"/>
      <c r="W133" s="308"/>
    </row>
    <row r="134" spans="4:23">
      <c r="D134" s="308"/>
      <c r="W134" s="308"/>
    </row>
    <row r="135" spans="4:23">
      <c r="D135" s="308"/>
      <c r="W135" s="308"/>
    </row>
    <row r="136" spans="4:23">
      <c r="D136" s="308"/>
      <c r="W136" s="308"/>
    </row>
    <row r="137" spans="4:23">
      <c r="D137" s="308"/>
      <c r="W137" s="308"/>
    </row>
    <row r="138" spans="4:23">
      <c r="D138" s="308"/>
      <c r="W138" s="308"/>
    </row>
    <row r="139" spans="4:23">
      <c r="D139" s="308"/>
      <c r="W139" s="308"/>
    </row>
    <row r="140" spans="4:23">
      <c r="D140" s="308"/>
      <c r="W140" s="308"/>
    </row>
    <row r="141" spans="4:23">
      <c r="D141" s="308"/>
      <c r="W141" s="308"/>
    </row>
    <row r="142" spans="4:23">
      <c r="D142" s="308"/>
      <c r="W142" s="308"/>
    </row>
    <row r="143" spans="4:23">
      <c r="D143" s="308"/>
      <c r="W143" s="308"/>
    </row>
    <row r="144" spans="4:23">
      <c r="D144" s="308"/>
      <c r="W144" s="308"/>
    </row>
    <row r="145" spans="4:23">
      <c r="D145" s="308"/>
      <c r="W145" s="308"/>
    </row>
    <row r="146" spans="4:23">
      <c r="D146" s="308"/>
      <c r="W146" s="308"/>
    </row>
    <row r="147" spans="4:23">
      <c r="D147" s="308"/>
      <c r="W147" s="308"/>
    </row>
    <row r="148" spans="4:23">
      <c r="D148" s="308"/>
      <c r="W148" s="308"/>
    </row>
    <row r="149" spans="4:23">
      <c r="D149" s="308"/>
      <c r="W149" s="308"/>
    </row>
    <row r="150" spans="4:23">
      <c r="D150" s="308"/>
      <c r="W150" s="308"/>
    </row>
    <row r="151" spans="4:23">
      <c r="D151" s="308"/>
      <c r="W151" s="308"/>
    </row>
    <row r="152" spans="4:23">
      <c r="D152" s="308"/>
      <c r="W152" s="308"/>
    </row>
    <row r="153" spans="4:23">
      <c r="D153" s="308"/>
      <c r="W153" s="308"/>
    </row>
    <row r="154" spans="4:23">
      <c r="D154" s="308"/>
      <c r="W154" s="308"/>
    </row>
    <row r="155" spans="4:23">
      <c r="D155" s="308"/>
      <c r="W155" s="308"/>
    </row>
    <row r="156" spans="4:23">
      <c r="D156" s="308"/>
      <c r="W156" s="308"/>
    </row>
    <row r="157" spans="4:23">
      <c r="D157" s="308"/>
      <c r="W157" s="308"/>
    </row>
    <row r="158" spans="4:23">
      <c r="D158" s="308"/>
      <c r="W158" s="308"/>
    </row>
    <row r="159" spans="4:23">
      <c r="D159" s="308"/>
      <c r="W159" s="308"/>
    </row>
    <row r="160" spans="4:23">
      <c r="D160" s="308"/>
      <c r="W160" s="308"/>
    </row>
    <row r="161" spans="4:23">
      <c r="D161" s="308"/>
      <c r="W161" s="308"/>
    </row>
    <row r="162" spans="4:23">
      <c r="D162" s="308"/>
      <c r="W162" s="308"/>
    </row>
    <row r="163" spans="4:23">
      <c r="D163" s="308"/>
      <c r="W163" s="308"/>
    </row>
    <row r="164" spans="4:23">
      <c r="D164" s="308"/>
      <c r="W164" s="308"/>
    </row>
    <row r="165" spans="4:23">
      <c r="D165" s="308"/>
      <c r="W165" s="308"/>
    </row>
    <row r="166" spans="4:23">
      <c r="D166" s="308"/>
      <c r="W166" s="308"/>
    </row>
    <row r="167" spans="4:23">
      <c r="D167" s="308"/>
      <c r="W167" s="308"/>
    </row>
    <row r="168" spans="4:23">
      <c r="D168" s="308"/>
      <c r="W168" s="308"/>
    </row>
    <row r="169" spans="4:23">
      <c r="D169" s="308"/>
      <c r="W169" s="308"/>
    </row>
    <row r="170" spans="4:23">
      <c r="D170" s="308"/>
      <c r="W170" s="308"/>
    </row>
    <row r="171" spans="4:23">
      <c r="D171" s="308"/>
      <c r="W171" s="308"/>
    </row>
    <row r="172" spans="4:23">
      <c r="D172" s="308"/>
      <c r="W172" s="308"/>
    </row>
    <row r="173" spans="4:23">
      <c r="D173" s="308"/>
      <c r="W173" s="308"/>
    </row>
    <row r="174" spans="4:23">
      <c r="D174" s="308"/>
      <c r="W174" s="308"/>
    </row>
    <row r="175" spans="4:23">
      <c r="D175" s="308"/>
      <c r="W175" s="308"/>
    </row>
    <row r="176" spans="4:23">
      <c r="D176" s="308"/>
      <c r="W176" s="308"/>
    </row>
    <row r="177" spans="4:23">
      <c r="D177" s="308"/>
      <c r="W177" s="308"/>
    </row>
    <row r="178" spans="4:23">
      <c r="D178" s="308"/>
      <c r="W178" s="308"/>
    </row>
    <row r="179" spans="4:23">
      <c r="D179" s="308"/>
      <c r="W179" s="308"/>
    </row>
    <row r="180" spans="4:23">
      <c r="D180" s="308"/>
      <c r="W180" s="308"/>
    </row>
    <row r="181" spans="4:23">
      <c r="D181" s="308"/>
      <c r="W181" s="308"/>
    </row>
    <row r="182" spans="4:23">
      <c r="D182" s="308"/>
      <c r="W182" s="308"/>
    </row>
    <row r="183" spans="4:23">
      <c r="D183" s="308"/>
      <c r="W183" s="308"/>
    </row>
    <row r="184" spans="4:23">
      <c r="D184" s="308"/>
      <c r="W184" s="308"/>
    </row>
    <row r="185" spans="4:23">
      <c r="D185" s="308"/>
      <c r="W185" s="308"/>
    </row>
    <row r="186" spans="4:23">
      <c r="D186" s="308"/>
      <c r="W186" s="308"/>
    </row>
    <row r="187" spans="4:23">
      <c r="D187" s="308"/>
      <c r="W187" s="308"/>
    </row>
    <row r="188" spans="4:23">
      <c r="D188" s="308"/>
      <c r="W188" s="308"/>
    </row>
    <row r="189" spans="4:23">
      <c r="D189" s="308"/>
      <c r="W189" s="308"/>
    </row>
    <row r="190" spans="4:23">
      <c r="D190" s="308"/>
      <c r="W190" s="308"/>
    </row>
    <row r="191" spans="4:23">
      <c r="D191" s="308"/>
      <c r="W191" s="308"/>
    </row>
    <row r="192" spans="4:23">
      <c r="D192" s="308"/>
      <c r="W192" s="308"/>
    </row>
    <row r="193" spans="4:23">
      <c r="D193" s="308"/>
      <c r="W193" s="308"/>
    </row>
    <row r="194" spans="4:23">
      <c r="D194" s="308"/>
      <c r="W194" s="308"/>
    </row>
    <row r="195" spans="4:23">
      <c r="D195" s="308"/>
      <c r="W195" s="308"/>
    </row>
    <row r="196" spans="4:23">
      <c r="D196" s="308"/>
      <c r="W196" s="308"/>
    </row>
    <row r="197" spans="4:23">
      <c r="D197" s="308"/>
      <c r="W197" s="308"/>
    </row>
    <row r="198" spans="4:23">
      <c r="D198" s="308"/>
      <c r="W198" s="308"/>
    </row>
    <row r="199" spans="4:23">
      <c r="D199" s="308"/>
      <c r="W199" s="308"/>
    </row>
    <row r="200" spans="4:23">
      <c r="D200" s="308"/>
      <c r="W200" s="308"/>
    </row>
    <row r="201" spans="4:23">
      <c r="D201" s="308"/>
      <c r="W201" s="308"/>
    </row>
    <row r="202" spans="4:23">
      <c r="D202" s="308"/>
      <c r="W202" s="308"/>
    </row>
    <row r="203" spans="4:23">
      <c r="D203" s="308"/>
      <c r="W203" s="308"/>
    </row>
    <row r="204" spans="4:23">
      <c r="D204" s="308"/>
      <c r="W204" s="308"/>
    </row>
    <row r="205" spans="4:23">
      <c r="D205" s="308"/>
      <c r="W205" s="308"/>
    </row>
    <row r="206" spans="4:23">
      <c r="D206" s="308"/>
      <c r="W206" s="308"/>
    </row>
    <row r="207" spans="4:23">
      <c r="D207" s="308"/>
      <c r="W207" s="308"/>
    </row>
    <row r="208" spans="4:23">
      <c r="D208" s="308"/>
      <c r="W208" s="308"/>
    </row>
    <row r="209" spans="4:23">
      <c r="D209" s="308"/>
      <c r="W209" s="308"/>
    </row>
    <row r="210" spans="4:23">
      <c r="D210" s="308"/>
      <c r="W210" s="308"/>
    </row>
    <row r="211" spans="4:23">
      <c r="D211" s="308"/>
      <c r="W211" s="308"/>
    </row>
    <row r="212" spans="4:23">
      <c r="D212" s="308"/>
      <c r="W212" s="308"/>
    </row>
    <row r="213" spans="4:23">
      <c r="D213" s="308"/>
      <c r="W213" s="308"/>
    </row>
    <row r="214" spans="4:23">
      <c r="D214" s="308"/>
      <c r="W214" s="308"/>
    </row>
    <row r="215" spans="4:23">
      <c r="D215" s="308"/>
      <c r="W215" s="308"/>
    </row>
    <row r="216" spans="4:23">
      <c r="D216" s="308"/>
      <c r="W216" s="308"/>
    </row>
    <row r="217" spans="4:23">
      <c r="D217" s="308"/>
      <c r="W217" s="308"/>
    </row>
    <row r="218" spans="4:23">
      <c r="D218" s="308"/>
      <c r="W218" s="308"/>
    </row>
    <row r="219" spans="4:23">
      <c r="D219" s="308"/>
      <c r="W219" s="308"/>
    </row>
    <row r="220" spans="4:23">
      <c r="D220" s="308"/>
      <c r="W220" s="308"/>
    </row>
    <row r="221" spans="4:23">
      <c r="D221" s="308"/>
      <c r="W221" s="308"/>
    </row>
    <row r="222" spans="4:23">
      <c r="D222" s="308"/>
      <c r="W222" s="308"/>
    </row>
    <row r="223" spans="4:23">
      <c r="D223" s="308"/>
      <c r="W223" s="308"/>
    </row>
    <row r="224" spans="4:23">
      <c r="D224" s="308"/>
      <c r="W224" s="308"/>
    </row>
    <row r="225" spans="4:23">
      <c r="D225" s="308"/>
      <c r="W225" s="308"/>
    </row>
    <row r="226" spans="4:23">
      <c r="D226" s="308"/>
      <c r="W226" s="308"/>
    </row>
    <row r="227" spans="4:23">
      <c r="D227" s="308"/>
      <c r="W227" s="308"/>
    </row>
    <row r="228" spans="4:23">
      <c r="D228" s="308"/>
      <c r="W228" s="308"/>
    </row>
    <row r="229" spans="4:23">
      <c r="D229" s="308"/>
      <c r="W229" s="308"/>
    </row>
    <row r="230" spans="4:23">
      <c r="D230" s="308"/>
      <c r="W230" s="308"/>
    </row>
    <row r="231" spans="4:23">
      <c r="D231" s="308"/>
      <c r="W231" s="308"/>
    </row>
    <row r="232" spans="4:23">
      <c r="D232" s="308"/>
      <c r="W232" s="308"/>
    </row>
    <row r="233" spans="4:23">
      <c r="D233" s="308"/>
      <c r="W233" s="308"/>
    </row>
    <row r="234" spans="4:23">
      <c r="D234" s="308"/>
      <c r="W234" s="308"/>
    </row>
    <row r="235" spans="4:23">
      <c r="D235" s="308"/>
      <c r="W235" s="308"/>
    </row>
    <row r="236" spans="4:23">
      <c r="D236" s="308"/>
      <c r="W236" s="308"/>
    </row>
    <row r="237" spans="4:23">
      <c r="D237" s="308"/>
      <c r="W237" s="308"/>
    </row>
    <row r="238" spans="4:23">
      <c r="D238" s="308"/>
      <c r="W238" s="308"/>
    </row>
    <row r="239" spans="4:23">
      <c r="D239" s="308"/>
      <c r="W239" s="308"/>
    </row>
    <row r="240" spans="4:23">
      <c r="D240" s="308"/>
      <c r="W240" s="308"/>
    </row>
    <row r="241" spans="4:23">
      <c r="D241" s="308"/>
      <c r="W241" s="308"/>
    </row>
    <row r="242" spans="4:23">
      <c r="D242" s="308"/>
      <c r="W242" s="308"/>
    </row>
    <row r="243" spans="4:23">
      <c r="D243" s="308"/>
      <c r="W243" s="308"/>
    </row>
    <row r="244" spans="4:23">
      <c r="D244" s="308"/>
      <c r="W244" s="308"/>
    </row>
    <row r="245" spans="4:23">
      <c r="D245" s="308"/>
      <c r="W245" s="308"/>
    </row>
    <row r="246" spans="4:23">
      <c r="D246" s="308"/>
      <c r="W246" s="308"/>
    </row>
    <row r="247" spans="4:23">
      <c r="D247" s="308"/>
      <c r="W247" s="308"/>
    </row>
    <row r="248" spans="4:23">
      <c r="D248" s="308"/>
      <c r="W248" s="308"/>
    </row>
    <row r="249" spans="4:23">
      <c r="D249" s="308"/>
      <c r="W249" s="308"/>
    </row>
    <row r="250" spans="4:23">
      <c r="D250" s="308"/>
      <c r="W250" s="308"/>
    </row>
    <row r="251" spans="4:23">
      <c r="D251" s="308"/>
      <c r="W251" s="308"/>
    </row>
    <row r="252" spans="4:23">
      <c r="D252" s="308"/>
      <c r="W252" s="308"/>
    </row>
    <row r="253" spans="4:23">
      <c r="D253" s="308"/>
      <c r="W253" s="308"/>
    </row>
    <row r="254" spans="4:23">
      <c r="D254" s="308"/>
      <c r="W254" s="308"/>
    </row>
    <row r="255" spans="4:23">
      <c r="D255" s="308"/>
      <c r="W255" s="308"/>
    </row>
    <row r="256" spans="4:23">
      <c r="D256" s="308"/>
      <c r="W256" s="308"/>
    </row>
    <row r="257" spans="4:23">
      <c r="D257" s="308"/>
      <c r="W257" s="308"/>
    </row>
    <row r="258" spans="4:23">
      <c r="D258" s="308"/>
      <c r="W258" s="308"/>
    </row>
    <row r="259" spans="4:23">
      <c r="D259" s="308"/>
      <c r="W259" s="308"/>
    </row>
    <row r="260" spans="4:23">
      <c r="D260" s="308"/>
      <c r="W260" s="308"/>
    </row>
    <row r="261" spans="4:23">
      <c r="D261" s="308"/>
      <c r="W261" s="308"/>
    </row>
    <row r="262" spans="4:23">
      <c r="D262" s="308"/>
      <c r="W262" s="308"/>
    </row>
    <row r="263" spans="4:23">
      <c r="D263" s="308"/>
      <c r="W263" s="308"/>
    </row>
    <row r="264" spans="4:23">
      <c r="D264" s="308"/>
      <c r="W264" s="308"/>
    </row>
    <row r="265" spans="4:23">
      <c r="D265" s="308"/>
      <c r="W265" s="308"/>
    </row>
    <row r="266" spans="4:23">
      <c r="D266" s="308"/>
      <c r="W266" s="308"/>
    </row>
    <row r="267" spans="4:23">
      <c r="D267" s="308"/>
      <c r="W267" s="308"/>
    </row>
    <row r="268" spans="4:23">
      <c r="D268" s="308"/>
      <c r="W268" s="308"/>
    </row>
    <row r="269" spans="4:23">
      <c r="D269" s="308"/>
      <c r="W269" s="308"/>
    </row>
    <row r="270" spans="4:23">
      <c r="D270" s="308"/>
      <c r="W270" s="308"/>
    </row>
    <row r="271" spans="4:23">
      <c r="D271" s="308"/>
      <c r="W271" s="308"/>
    </row>
    <row r="272" spans="4:23">
      <c r="D272" s="308"/>
      <c r="W272" s="308"/>
    </row>
    <row r="273" spans="4:23">
      <c r="D273" s="308"/>
      <c r="W273" s="308"/>
    </row>
    <row r="274" spans="4:23">
      <c r="D274" s="308"/>
      <c r="W274" s="308"/>
    </row>
    <row r="275" spans="4:23">
      <c r="D275" s="308"/>
      <c r="W275" s="308"/>
    </row>
    <row r="276" spans="4:23">
      <c r="D276" s="308"/>
      <c r="W276" s="308"/>
    </row>
    <row r="277" spans="4:23">
      <c r="D277" s="308"/>
      <c r="W277" s="308"/>
    </row>
    <row r="278" spans="4:23">
      <c r="D278" s="308"/>
      <c r="W278" s="308"/>
    </row>
    <row r="279" spans="4:23">
      <c r="D279" s="308"/>
      <c r="W279" s="308"/>
    </row>
    <row r="280" spans="4:23">
      <c r="D280" s="308"/>
      <c r="W280" s="308"/>
    </row>
    <row r="281" spans="4:23">
      <c r="D281" s="308"/>
      <c r="W281" s="308"/>
    </row>
    <row r="282" spans="4:23">
      <c r="D282" s="308"/>
      <c r="W282" s="308"/>
    </row>
    <row r="283" spans="4:23">
      <c r="D283" s="308"/>
      <c r="W283" s="308"/>
    </row>
    <row r="284" spans="4:23">
      <c r="D284" s="308"/>
      <c r="W284" s="308"/>
    </row>
    <row r="285" spans="4:23">
      <c r="D285" s="308"/>
      <c r="W285" s="308"/>
    </row>
    <row r="286" spans="4:23">
      <c r="D286" s="308"/>
      <c r="W286" s="308"/>
    </row>
    <row r="287" spans="4:23">
      <c r="D287" s="308"/>
      <c r="W287" s="308"/>
    </row>
    <row r="288" spans="4:23">
      <c r="D288" s="308"/>
      <c r="W288" s="308"/>
    </row>
    <row r="289" spans="4:23">
      <c r="D289" s="308"/>
      <c r="W289" s="308"/>
    </row>
    <row r="290" spans="4:23">
      <c r="D290" s="308"/>
      <c r="W290" s="308"/>
    </row>
    <row r="291" spans="4:23">
      <c r="D291" s="308"/>
      <c r="W291" s="308"/>
    </row>
    <row r="292" spans="4:23">
      <c r="D292" s="308"/>
      <c r="W292" s="308"/>
    </row>
    <row r="293" spans="4:23">
      <c r="D293" s="308"/>
      <c r="W293" s="308"/>
    </row>
    <row r="294" spans="4:23">
      <c r="D294" s="308"/>
      <c r="W294" s="308"/>
    </row>
    <row r="295" spans="4:23">
      <c r="D295" s="308"/>
      <c r="W295" s="308"/>
    </row>
    <row r="296" spans="4:23">
      <c r="D296" s="308"/>
      <c r="W296" s="308"/>
    </row>
    <row r="297" spans="4:23">
      <c r="D297" s="308"/>
      <c r="W297" s="308"/>
    </row>
    <row r="298" spans="4:23">
      <c r="D298" s="308"/>
      <c r="W298" s="308"/>
    </row>
    <row r="299" spans="4:23">
      <c r="D299" s="308"/>
      <c r="W299" s="308"/>
    </row>
    <row r="300" spans="4:23">
      <c r="D300" s="308"/>
      <c r="W300" s="308"/>
    </row>
    <row r="301" spans="4:23">
      <c r="D301" s="308"/>
      <c r="W301" s="308"/>
    </row>
    <row r="302" spans="4:23">
      <c r="D302" s="308"/>
      <c r="W302" s="308"/>
    </row>
    <row r="303" spans="4:23">
      <c r="D303" s="308"/>
      <c r="W303" s="308"/>
    </row>
    <row r="304" spans="4:23">
      <c r="D304" s="308"/>
      <c r="W304" s="308"/>
    </row>
    <row r="305" spans="4:23">
      <c r="D305" s="308"/>
      <c r="W305" s="308"/>
    </row>
    <row r="306" spans="4:23">
      <c r="D306" s="308"/>
      <c r="W306" s="308"/>
    </row>
    <row r="307" spans="4:23">
      <c r="D307" s="308"/>
      <c r="W307" s="308"/>
    </row>
    <row r="308" spans="4:23">
      <c r="D308" s="308"/>
      <c r="W308" s="308"/>
    </row>
    <row r="309" spans="4:23">
      <c r="D309" s="308"/>
      <c r="W309" s="308"/>
    </row>
    <row r="310" spans="4:23">
      <c r="D310" s="308"/>
      <c r="W310" s="308"/>
    </row>
    <row r="311" spans="4:23">
      <c r="D311" s="308"/>
      <c r="W311" s="308"/>
    </row>
    <row r="312" spans="4:23">
      <c r="D312" s="308"/>
      <c r="W312" s="308"/>
    </row>
    <row r="313" spans="4:23">
      <c r="D313" s="308"/>
      <c r="W313" s="308"/>
    </row>
    <row r="314" spans="4:23">
      <c r="D314" s="308"/>
      <c r="W314" s="308"/>
    </row>
    <row r="315" spans="4:23">
      <c r="D315" s="308"/>
      <c r="W315" s="308"/>
    </row>
    <row r="316" spans="4:23">
      <c r="D316" s="308"/>
      <c r="W316" s="308"/>
    </row>
    <row r="317" spans="4:23">
      <c r="D317" s="308"/>
      <c r="W317" s="308"/>
    </row>
    <row r="318" spans="4:23">
      <c r="D318" s="308"/>
      <c r="W318" s="308"/>
    </row>
    <row r="319" spans="4:23">
      <c r="D319" s="308"/>
      <c r="W319" s="308"/>
    </row>
    <row r="320" spans="4:23">
      <c r="D320" s="308"/>
      <c r="W320" s="308"/>
    </row>
    <row r="321" spans="4:23">
      <c r="D321" s="308"/>
      <c r="W321" s="308"/>
    </row>
    <row r="322" spans="4:23">
      <c r="D322" s="308"/>
      <c r="W322" s="308"/>
    </row>
    <row r="323" spans="4:23">
      <c r="D323" s="308"/>
      <c r="W323" s="308"/>
    </row>
    <row r="324" spans="4:23">
      <c r="D324" s="308"/>
      <c r="W324" s="308"/>
    </row>
    <row r="325" spans="4:23">
      <c r="D325" s="308"/>
      <c r="W325" s="308"/>
    </row>
    <row r="326" spans="4:23">
      <c r="D326" s="308"/>
      <c r="W326" s="308"/>
    </row>
    <row r="327" spans="4:23">
      <c r="D327" s="308"/>
      <c r="W327" s="308"/>
    </row>
    <row r="328" spans="4:23">
      <c r="D328" s="308"/>
      <c r="W328" s="308"/>
    </row>
    <row r="329" spans="4:23">
      <c r="D329" s="308"/>
      <c r="W329" s="308"/>
    </row>
    <row r="330" spans="4:23">
      <c r="D330" s="308"/>
      <c r="W330" s="308"/>
    </row>
    <row r="331" spans="4:23">
      <c r="D331" s="308"/>
      <c r="W331" s="308"/>
    </row>
    <row r="332" spans="4:23">
      <c r="D332" s="308"/>
      <c r="W332" s="308"/>
    </row>
    <row r="333" spans="4:23">
      <c r="D333" s="308"/>
      <c r="W333" s="308"/>
    </row>
    <row r="334" spans="4:23">
      <c r="D334" s="308"/>
      <c r="W334" s="308"/>
    </row>
    <row r="335" spans="4:23">
      <c r="D335" s="308"/>
      <c r="W335" s="308"/>
    </row>
    <row r="336" spans="4:23">
      <c r="D336" s="308"/>
      <c r="W336" s="308"/>
    </row>
    <row r="337" spans="4:23">
      <c r="D337" s="308"/>
      <c r="W337" s="308"/>
    </row>
    <row r="338" spans="4:23">
      <c r="D338" s="308"/>
      <c r="W338" s="308"/>
    </row>
    <row r="339" spans="4:23">
      <c r="D339" s="308"/>
      <c r="W339" s="308"/>
    </row>
    <row r="340" spans="4:23">
      <c r="D340" s="308"/>
      <c r="W340" s="308"/>
    </row>
    <row r="341" spans="4:23">
      <c r="D341" s="308"/>
      <c r="W341" s="308"/>
    </row>
    <row r="342" spans="4:23">
      <c r="D342" s="308"/>
      <c r="W342" s="308"/>
    </row>
    <row r="343" spans="4:23">
      <c r="D343" s="308"/>
      <c r="W343" s="308"/>
    </row>
    <row r="344" spans="4:23">
      <c r="D344" s="308"/>
      <c r="W344" s="308"/>
    </row>
    <row r="345" spans="4:23">
      <c r="D345" s="308"/>
      <c r="W345" s="308"/>
    </row>
    <row r="346" spans="4:23">
      <c r="D346" s="308"/>
      <c r="W346" s="308"/>
    </row>
    <row r="347" spans="4:23">
      <c r="D347" s="308"/>
      <c r="W347" s="308"/>
    </row>
    <row r="348" spans="4:23">
      <c r="D348" s="308"/>
      <c r="W348" s="308"/>
    </row>
    <row r="349" spans="4:23">
      <c r="D349" s="308"/>
      <c r="W349" s="308"/>
    </row>
    <row r="350" spans="4:23">
      <c r="D350" s="308"/>
      <c r="W350" s="308"/>
    </row>
    <row r="351" spans="4:23">
      <c r="D351" s="308"/>
      <c r="W351" s="308"/>
    </row>
    <row r="352" spans="4:23">
      <c r="D352" s="308"/>
      <c r="W352" s="308"/>
    </row>
    <row r="353" spans="4:23">
      <c r="D353" s="308"/>
      <c r="W353" s="308"/>
    </row>
    <row r="354" spans="4:23">
      <c r="D354" s="308"/>
      <c r="W354" s="308"/>
    </row>
    <row r="355" spans="4:23">
      <c r="D355" s="308"/>
      <c r="W355" s="308"/>
    </row>
    <row r="356" spans="4:23">
      <c r="D356" s="308"/>
      <c r="W356" s="308"/>
    </row>
    <row r="357" spans="4:23">
      <c r="D357" s="308"/>
      <c r="W357" s="308"/>
    </row>
    <row r="358" spans="4:23">
      <c r="D358" s="308"/>
      <c r="W358" s="308"/>
    </row>
    <row r="359" spans="4:23">
      <c r="D359" s="308"/>
      <c r="W359" s="308"/>
    </row>
    <row r="360" spans="4:23">
      <c r="D360" s="308"/>
      <c r="W360" s="308"/>
    </row>
    <row r="361" spans="4:23">
      <c r="D361" s="308"/>
      <c r="W361" s="308"/>
    </row>
    <row r="362" spans="4:23">
      <c r="D362" s="308"/>
      <c r="W362" s="308"/>
    </row>
    <row r="363" spans="4:23">
      <c r="D363" s="308"/>
      <c r="W363" s="308"/>
    </row>
    <row r="364" spans="4:23">
      <c r="D364" s="308"/>
      <c r="W364" s="308"/>
    </row>
    <row r="365" spans="4:23">
      <c r="D365" s="308"/>
      <c r="W365" s="308"/>
    </row>
    <row r="366" spans="4:23">
      <c r="D366" s="308"/>
      <c r="W366" s="308"/>
    </row>
    <row r="367" spans="4:23">
      <c r="D367" s="308"/>
      <c r="W367" s="308"/>
    </row>
    <row r="368" spans="4:23">
      <c r="D368" s="308"/>
      <c r="W368" s="308"/>
    </row>
    <row r="369" spans="4:23">
      <c r="D369" s="308"/>
      <c r="W369" s="308"/>
    </row>
    <row r="370" spans="4:23">
      <c r="D370" s="308"/>
      <c r="W370" s="308"/>
    </row>
    <row r="371" spans="4:23">
      <c r="D371" s="308"/>
      <c r="W371" s="308"/>
    </row>
    <row r="372" spans="4:23">
      <c r="D372" s="308"/>
      <c r="W372" s="308"/>
    </row>
    <row r="373" spans="4:23">
      <c r="D373" s="308"/>
      <c r="W373" s="308"/>
    </row>
    <row r="374" spans="4:23">
      <c r="D374" s="308"/>
      <c r="W374" s="308"/>
    </row>
    <row r="375" spans="4:23">
      <c r="D375" s="308"/>
      <c r="W375" s="308"/>
    </row>
    <row r="376" spans="4:23">
      <c r="D376" s="308"/>
      <c r="W376" s="308"/>
    </row>
    <row r="377" spans="4:23">
      <c r="D377" s="308"/>
      <c r="W377" s="308"/>
    </row>
    <row r="378" spans="4:23">
      <c r="D378" s="308"/>
      <c r="W378" s="308"/>
    </row>
    <row r="379" spans="4:23">
      <c r="D379" s="308"/>
      <c r="W379" s="308"/>
    </row>
    <row r="380" spans="4:23">
      <c r="D380" s="308"/>
      <c r="W380" s="308"/>
    </row>
    <row r="381" spans="4:23">
      <c r="D381" s="308"/>
      <c r="W381" s="308"/>
    </row>
    <row r="382" spans="4:23">
      <c r="D382" s="308"/>
      <c r="W382" s="308"/>
    </row>
    <row r="383" spans="4:23">
      <c r="D383" s="308"/>
      <c r="W383" s="308"/>
    </row>
    <row r="384" spans="4:23">
      <c r="D384" s="308"/>
      <c r="W384" s="308"/>
    </row>
    <row r="385" spans="4:23">
      <c r="D385" s="308"/>
      <c r="W385" s="308"/>
    </row>
    <row r="386" spans="4:23">
      <c r="D386" s="308"/>
      <c r="W386" s="308"/>
    </row>
    <row r="387" spans="4:23">
      <c r="D387" s="308"/>
      <c r="W387" s="308"/>
    </row>
    <row r="388" spans="4:23">
      <c r="D388" s="308"/>
      <c r="W388" s="308"/>
    </row>
    <row r="389" spans="4:23">
      <c r="D389" s="308"/>
      <c r="W389" s="308"/>
    </row>
    <row r="390" spans="4:23">
      <c r="D390" s="308"/>
      <c r="W390" s="308"/>
    </row>
    <row r="391" spans="4:23">
      <c r="D391" s="308"/>
      <c r="W391" s="308"/>
    </row>
    <row r="392" spans="4:23">
      <c r="D392" s="308"/>
      <c r="W392" s="308"/>
    </row>
    <row r="393" spans="4:23">
      <c r="D393" s="308"/>
      <c r="W393" s="308"/>
    </row>
    <row r="394" spans="4:23">
      <c r="D394" s="308"/>
      <c r="W394" s="308"/>
    </row>
    <row r="395" spans="4:23">
      <c r="D395" s="308"/>
      <c r="W395" s="308"/>
    </row>
    <row r="396" spans="4:23">
      <c r="D396" s="308"/>
      <c r="W396" s="308"/>
    </row>
    <row r="397" spans="4:23">
      <c r="D397" s="308"/>
      <c r="W397" s="308"/>
    </row>
    <row r="398" spans="4:23">
      <c r="D398" s="308"/>
      <c r="W398" s="308"/>
    </row>
    <row r="399" spans="4:23">
      <c r="D399" s="308"/>
      <c r="W399" s="308"/>
    </row>
    <row r="400" spans="4:23">
      <c r="D400" s="308"/>
      <c r="W400" s="308"/>
    </row>
    <row r="401" spans="4:23">
      <c r="D401" s="308"/>
      <c r="W401" s="308"/>
    </row>
    <row r="402" spans="4:23">
      <c r="D402" s="308"/>
      <c r="W402" s="308"/>
    </row>
    <row r="403" spans="4:23">
      <c r="D403" s="308"/>
      <c r="W403" s="308"/>
    </row>
    <row r="404" spans="4:23">
      <c r="D404" s="308"/>
      <c r="W404" s="308"/>
    </row>
    <row r="405" spans="4:23">
      <c r="D405" s="308"/>
      <c r="W405" s="308"/>
    </row>
    <row r="406" spans="4:23">
      <c r="D406" s="308"/>
      <c r="W406" s="308"/>
    </row>
    <row r="407" spans="4:23">
      <c r="D407" s="308"/>
      <c r="W407" s="308"/>
    </row>
    <row r="408" spans="4:23">
      <c r="D408" s="308"/>
      <c r="W408" s="308"/>
    </row>
    <row r="409" spans="4:23">
      <c r="D409" s="308"/>
      <c r="W409" s="308"/>
    </row>
    <row r="410" spans="4:23">
      <c r="D410" s="308"/>
      <c r="W410" s="308"/>
    </row>
    <row r="411" spans="4:23">
      <c r="D411" s="308"/>
      <c r="W411" s="308"/>
    </row>
    <row r="412" spans="4:23">
      <c r="D412" s="308"/>
      <c r="W412" s="308"/>
    </row>
    <row r="413" spans="4:23">
      <c r="D413" s="308"/>
      <c r="W413" s="308"/>
    </row>
    <row r="414" spans="4:23">
      <c r="D414" s="308"/>
      <c r="W414" s="308"/>
    </row>
    <row r="415" spans="4:23">
      <c r="D415" s="308"/>
      <c r="W415" s="308"/>
    </row>
    <row r="416" spans="4:23">
      <c r="D416" s="308"/>
      <c r="W416" s="308"/>
    </row>
    <row r="417" spans="4:23">
      <c r="D417" s="308"/>
      <c r="W417" s="308"/>
    </row>
    <row r="418" spans="4:23">
      <c r="D418" s="308"/>
      <c r="W418" s="308"/>
    </row>
    <row r="419" spans="4:23">
      <c r="D419" s="308"/>
      <c r="W419" s="308"/>
    </row>
    <row r="420" spans="4:23">
      <c r="D420" s="308"/>
      <c r="W420" s="308"/>
    </row>
    <row r="421" spans="4:23">
      <c r="D421" s="308"/>
      <c r="W421" s="308"/>
    </row>
    <row r="422" spans="4:23">
      <c r="D422" s="308"/>
      <c r="W422" s="308"/>
    </row>
    <row r="423" spans="4:23">
      <c r="D423" s="308"/>
      <c r="W423" s="308"/>
    </row>
    <row r="424" spans="4:23">
      <c r="D424" s="308"/>
      <c r="W424" s="308"/>
    </row>
    <row r="425" spans="4:23">
      <c r="D425" s="308"/>
      <c r="W425" s="308"/>
    </row>
    <row r="426" spans="4:23">
      <c r="D426" s="308"/>
      <c r="W426" s="308"/>
    </row>
    <row r="427" spans="4:23">
      <c r="D427" s="308"/>
      <c r="W427" s="308"/>
    </row>
    <row r="428" spans="4:23">
      <c r="D428" s="308"/>
      <c r="W428" s="308"/>
    </row>
    <row r="429" spans="4:23">
      <c r="D429" s="308"/>
      <c r="W429" s="308"/>
    </row>
    <row r="430" spans="4:23">
      <c r="D430" s="308"/>
      <c r="W430" s="308"/>
    </row>
    <row r="431" spans="4:23">
      <c r="D431" s="308"/>
      <c r="W431" s="308"/>
    </row>
    <row r="432" spans="4:23">
      <c r="D432" s="308"/>
      <c r="W432" s="308"/>
    </row>
    <row r="433" spans="4:23">
      <c r="D433" s="308"/>
      <c r="W433" s="308"/>
    </row>
    <row r="434" spans="4:23">
      <c r="D434" s="308"/>
      <c r="W434" s="308"/>
    </row>
    <row r="435" spans="4:23">
      <c r="D435" s="308"/>
      <c r="W435" s="308"/>
    </row>
    <row r="436" spans="4:23">
      <c r="D436" s="308"/>
      <c r="W436" s="308"/>
    </row>
    <row r="437" spans="4:23">
      <c r="D437" s="308"/>
      <c r="W437" s="308"/>
    </row>
    <row r="438" spans="4:23">
      <c r="D438" s="308"/>
      <c r="W438" s="308"/>
    </row>
    <row r="439" spans="4:23">
      <c r="D439" s="308"/>
      <c r="W439" s="308"/>
    </row>
    <row r="440" spans="4:23">
      <c r="D440" s="308"/>
      <c r="W440" s="308"/>
    </row>
    <row r="441" spans="4:23">
      <c r="D441" s="308"/>
      <c r="W441" s="308"/>
    </row>
    <row r="442" spans="4:23">
      <c r="D442" s="308"/>
      <c r="W442" s="308"/>
    </row>
    <row r="443" spans="4:23">
      <c r="D443" s="308"/>
      <c r="W443" s="308"/>
    </row>
    <row r="444" spans="4:23">
      <c r="D444" s="308"/>
      <c r="W444" s="308"/>
    </row>
    <row r="445" spans="4:23">
      <c r="D445" s="308"/>
      <c r="W445" s="308"/>
    </row>
    <row r="446" spans="4:23">
      <c r="D446" s="308"/>
      <c r="W446" s="308"/>
    </row>
    <row r="447" spans="4:23">
      <c r="D447" s="308"/>
      <c r="W447" s="308"/>
    </row>
    <row r="448" spans="4:23">
      <c r="D448" s="308"/>
      <c r="W448" s="308"/>
    </row>
    <row r="449" spans="4:23">
      <c r="D449" s="308"/>
      <c r="W449" s="308"/>
    </row>
    <row r="450" spans="4:23">
      <c r="D450" s="308"/>
      <c r="W450" s="308"/>
    </row>
    <row r="451" spans="4:23">
      <c r="D451" s="308"/>
      <c r="W451" s="308"/>
    </row>
    <row r="452" spans="4:23">
      <c r="D452" s="308"/>
      <c r="W452" s="308"/>
    </row>
    <row r="453" spans="4:23">
      <c r="D453" s="308"/>
      <c r="W453" s="308"/>
    </row>
    <row r="454" spans="4:23">
      <c r="D454" s="308"/>
      <c r="W454" s="308"/>
    </row>
    <row r="455" spans="4:23">
      <c r="D455" s="308"/>
      <c r="W455" s="308"/>
    </row>
    <row r="456" spans="4:23">
      <c r="D456" s="308"/>
      <c r="W456" s="308"/>
    </row>
    <row r="457" spans="4:23">
      <c r="D457" s="308"/>
      <c r="W457" s="308"/>
    </row>
    <row r="458" spans="4:23">
      <c r="D458" s="308"/>
      <c r="W458" s="308"/>
    </row>
    <row r="459" spans="4:23">
      <c r="D459" s="308"/>
      <c r="W459" s="308"/>
    </row>
    <row r="460" spans="4:23">
      <c r="D460" s="308"/>
      <c r="W460" s="308"/>
    </row>
    <row r="461" spans="4:23">
      <c r="D461" s="308"/>
      <c r="W461" s="308"/>
    </row>
    <row r="462" spans="4:23">
      <c r="D462" s="308"/>
      <c r="W462" s="308"/>
    </row>
    <row r="463" spans="4:23">
      <c r="D463" s="308"/>
      <c r="W463" s="308"/>
    </row>
    <row r="464" spans="4:23">
      <c r="D464" s="308"/>
      <c r="W464" s="308"/>
    </row>
    <row r="465" spans="4:23">
      <c r="D465" s="308"/>
      <c r="W465" s="308"/>
    </row>
    <row r="466" spans="4:23">
      <c r="D466" s="308"/>
      <c r="W466" s="308"/>
    </row>
    <row r="467" spans="4:23">
      <c r="D467" s="308"/>
      <c r="W467" s="308"/>
    </row>
    <row r="468" spans="4:23">
      <c r="D468" s="308"/>
      <c r="W468" s="308"/>
    </row>
    <row r="469" spans="4:23">
      <c r="D469" s="308"/>
      <c r="W469" s="308"/>
    </row>
    <row r="470" spans="4:23">
      <c r="D470" s="308"/>
      <c r="W470" s="308"/>
    </row>
    <row r="471" spans="4:23">
      <c r="D471" s="308"/>
      <c r="W471" s="308"/>
    </row>
    <row r="472" spans="4:23">
      <c r="D472" s="308"/>
      <c r="W472" s="308"/>
    </row>
    <row r="473" spans="4:23">
      <c r="D473" s="308"/>
      <c r="W473" s="308"/>
    </row>
    <row r="474" spans="4:23">
      <c r="D474" s="308"/>
      <c r="W474" s="308"/>
    </row>
    <row r="475" spans="4:23">
      <c r="D475" s="308"/>
      <c r="W475" s="308"/>
    </row>
    <row r="476" spans="4:23">
      <c r="D476" s="308"/>
      <c r="W476" s="308"/>
    </row>
    <row r="477" spans="4:23">
      <c r="D477" s="308"/>
      <c r="W477" s="308"/>
    </row>
    <row r="478" spans="4:23">
      <c r="D478" s="308"/>
      <c r="W478" s="308"/>
    </row>
    <row r="479" spans="4:23">
      <c r="D479" s="308"/>
      <c r="W479" s="308"/>
    </row>
    <row r="480" spans="4:23">
      <c r="D480" s="308"/>
      <c r="W480" s="308"/>
    </row>
    <row r="481" spans="4:23">
      <c r="D481" s="308"/>
      <c r="W481" s="308"/>
    </row>
    <row r="482" spans="4:23">
      <c r="D482" s="308"/>
      <c r="W482" s="308"/>
    </row>
    <row r="483" spans="4:23">
      <c r="D483" s="308"/>
      <c r="W483" s="308"/>
    </row>
    <row r="484" spans="4:23">
      <c r="D484" s="308"/>
      <c r="W484" s="308"/>
    </row>
    <row r="485" spans="4:23">
      <c r="D485" s="308"/>
      <c r="W485" s="308"/>
    </row>
    <row r="486" spans="4:23">
      <c r="D486" s="308"/>
      <c r="W486" s="308"/>
    </row>
    <row r="487" spans="4:23">
      <c r="D487" s="308"/>
      <c r="W487" s="308"/>
    </row>
    <row r="488" spans="4:23">
      <c r="D488" s="308"/>
      <c r="W488" s="308"/>
    </row>
    <row r="489" spans="4:23">
      <c r="D489" s="308"/>
      <c r="W489" s="308"/>
    </row>
    <row r="490" spans="4:23">
      <c r="D490" s="308"/>
      <c r="W490" s="308"/>
    </row>
    <row r="491" spans="4:23">
      <c r="D491" s="308"/>
      <c r="W491" s="308"/>
    </row>
    <row r="492" spans="4:23">
      <c r="D492" s="308"/>
      <c r="W492" s="308"/>
    </row>
    <row r="493" spans="4:23">
      <c r="D493" s="308"/>
      <c r="W493" s="308"/>
    </row>
    <row r="494" spans="4:23">
      <c r="D494" s="308"/>
      <c r="W494" s="308"/>
    </row>
    <row r="495" spans="4:23">
      <c r="D495" s="308"/>
      <c r="W495" s="308"/>
    </row>
    <row r="496" spans="4:23">
      <c r="D496" s="308"/>
      <c r="W496" s="308"/>
    </row>
    <row r="497" spans="4:23">
      <c r="D497" s="308"/>
      <c r="W497" s="308"/>
    </row>
    <row r="498" spans="4:23">
      <c r="D498" s="308"/>
      <c r="W498" s="308"/>
    </row>
    <row r="499" spans="4:23">
      <c r="D499" s="308"/>
      <c r="W499" s="308"/>
    </row>
    <row r="500" spans="4:23">
      <c r="D500" s="308"/>
      <c r="W500" s="308"/>
    </row>
    <row r="501" spans="4:23">
      <c r="D501" s="308"/>
      <c r="W501" s="308"/>
    </row>
    <row r="502" spans="4:23">
      <c r="D502" s="308"/>
      <c r="W502" s="308"/>
    </row>
    <row r="503" spans="4:23">
      <c r="D503" s="308"/>
      <c r="W503" s="308"/>
    </row>
    <row r="504" spans="4:23">
      <c r="D504" s="308"/>
      <c r="W504" s="308"/>
    </row>
    <row r="505" spans="4:23">
      <c r="D505" s="308"/>
      <c r="W505" s="308"/>
    </row>
    <row r="506" spans="4:23">
      <c r="D506" s="308"/>
      <c r="W506" s="308"/>
    </row>
    <row r="507" spans="4:23">
      <c r="D507" s="308"/>
      <c r="W507" s="308"/>
    </row>
    <row r="508" spans="4:23">
      <c r="D508" s="308"/>
      <c r="W508" s="308"/>
    </row>
    <row r="509" spans="4:23">
      <c r="D509" s="308"/>
      <c r="W509" s="308"/>
    </row>
    <row r="510" spans="4:23">
      <c r="D510" s="308"/>
      <c r="W510" s="308"/>
    </row>
    <row r="511" spans="4:23">
      <c r="D511" s="308"/>
      <c r="W511" s="308"/>
    </row>
    <row r="512" spans="4:23">
      <c r="D512" s="308"/>
      <c r="W512" s="308"/>
    </row>
    <row r="513" spans="4:23">
      <c r="D513" s="308"/>
      <c r="W513" s="308"/>
    </row>
    <row r="514" spans="4:23">
      <c r="D514" s="308"/>
      <c r="W514" s="308"/>
    </row>
    <row r="515" spans="4:23">
      <c r="D515" s="308"/>
      <c r="W515" s="308"/>
    </row>
    <row r="516" spans="4:23">
      <c r="D516" s="308"/>
      <c r="W516" s="308"/>
    </row>
    <row r="517" spans="4:23">
      <c r="D517" s="308"/>
      <c r="W517" s="308"/>
    </row>
    <row r="518" spans="4:23">
      <c r="D518" s="308"/>
      <c r="W518" s="308"/>
    </row>
    <row r="519" spans="4:23">
      <c r="D519" s="308"/>
      <c r="W519" s="308"/>
    </row>
    <row r="520" spans="4:23">
      <c r="D520" s="308"/>
      <c r="W520" s="308"/>
    </row>
    <row r="521" spans="4:23">
      <c r="D521" s="308"/>
      <c r="W521" s="308"/>
    </row>
    <row r="522" spans="4:23">
      <c r="D522" s="308"/>
      <c r="W522" s="308"/>
    </row>
    <row r="523" spans="4:23">
      <c r="D523" s="308"/>
      <c r="W523" s="308"/>
    </row>
    <row r="524" spans="4:23">
      <c r="D524" s="308"/>
      <c r="W524" s="308"/>
    </row>
    <row r="525" spans="4:23">
      <c r="D525" s="308"/>
      <c r="W525" s="308"/>
    </row>
    <row r="526" spans="4:23">
      <c r="D526" s="308"/>
      <c r="W526" s="308"/>
    </row>
    <row r="527" spans="4:23">
      <c r="D527" s="308"/>
      <c r="W527" s="308"/>
    </row>
    <row r="528" spans="4:23">
      <c r="D528" s="308"/>
      <c r="W528" s="308"/>
    </row>
    <row r="529" spans="4:23">
      <c r="D529" s="308"/>
      <c r="W529" s="308"/>
    </row>
    <row r="530" spans="4:23">
      <c r="D530" s="308"/>
      <c r="W530" s="308"/>
    </row>
    <row r="531" spans="4:23">
      <c r="D531" s="308"/>
      <c r="W531" s="308"/>
    </row>
    <row r="532" spans="4:23">
      <c r="D532" s="308"/>
      <c r="W532" s="308"/>
    </row>
    <row r="533" spans="4:23">
      <c r="D533" s="308"/>
      <c r="W533" s="308"/>
    </row>
    <row r="534" spans="4:23">
      <c r="D534" s="308"/>
      <c r="W534" s="308"/>
    </row>
    <row r="535" spans="4:23">
      <c r="D535" s="308"/>
      <c r="W535" s="308"/>
    </row>
    <row r="536" spans="4:23">
      <c r="D536" s="308"/>
      <c r="W536" s="308"/>
    </row>
    <row r="537" spans="4:23">
      <c r="D537" s="308"/>
      <c r="W537" s="308"/>
    </row>
    <row r="538" spans="4:23">
      <c r="D538" s="308"/>
      <c r="W538" s="308"/>
    </row>
    <row r="539" spans="4:23">
      <c r="D539" s="308"/>
      <c r="W539" s="308"/>
    </row>
    <row r="540" spans="4:23">
      <c r="D540" s="308"/>
      <c r="W540" s="308"/>
    </row>
    <row r="541" spans="4:23">
      <c r="D541" s="308"/>
      <c r="W541" s="308"/>
    </row>
    <row r="542" spans="4:23">
      <c r="D542" s="308"/>
      <c r="W542" s="308"/>
    </row>
    <row r="543" spans="4:23">
      <c r="D543" s="308"/>
      <c r="W543" s="308"/>
    </row>
    <row r="544" spans="4:23">
      <c r="D544" s="308"/>
      <c r="W544" s="308"/>
    </row>
    <row r="545" spans="4:23">
      <c r="D545" s="308"/>
      <c r="W545" s="308"/>
    </row>
    <row r="546" spans="4:23">
      <c r="D546" s="308"/>
      <c r="W546" s="308"/>
    </row>
    <row r="547" spans="4:23">
      <c r="D547" s="308"/>
      <c r="W547" s="308"/>
    </row>
    <row r="548" spans="4:23">
      <c r="D548" s="308"/>
      <c r="W548" s="308"/>
    </row>
    <row r="549" spans="4:23">
      <c r="D549" s="308"/>
      <c r="W549" s="308"/>
    </row>
    <row r="550" spans="4:23">
      <c r="D550" s="308"/>
      <c r="W550" s="308"/>
    </row>
    <row r="551" spans="4:23">
      <c r="D551" s="308"/>
      <c r="W551" s="308"/>
    </row>
    <row r="552" spans="4:23">
      <c r="D552" s="308"/>
      <c r="W552" s="308"/>
    </row>
    <row r="553" spans="4:23">
      <c r="D553" s="308"/>
      <c r="W553" s="308"/>
    </row>
    <row r="554" spans="4:23">
      <c r="D554" s="308"/>
      <c r="W554" s="308"/>
    </row>
    <row r="555" spans="4:23">
      <c r="D555" s="308"/>
      <c r="W555" s="308"/>
    </row>
    <row r="556" spans="4:23">
      <c r="D556" s="308"/>
      <c r="W556" s="308"/>
    </row>
    <row r="557" spans="4:23">
      <c r="D557" s="308"/>
      <c r="W557" s="308"/>
    </row>
    <row r="558" spans="4:23">
      <c r="D558" s="308"/>
      <c r="W558" s="308"/>
    </row>
    <row r="559" spans="4:23">
      <c r="D559" s="308"/>
      <c r="W559" s="308"/>
    </row>
    <row r="560" spans="4:23">
      <c r="D560" s="308"/>
      <c r="W560" s="308"/>
    </row>
    <row r="561" spans="4:23">
      <c r="D561" s="308"/>
      <c r="W561" s="308"/>
    </row>
    <row r="562" spans="4:23">
      <c r="D562" s="308"/>
      <c r="W562" s="308"/>
    </row>
    <row r="563" spans="4:23">
      <c r="D563" s="308"/>
      <c r="W563" s="308"/>
    </row>
    <row r="564" spans="4:23">
      <c r="D564" s="308"/>
      <c r="W564" s="308"/>
    </row>
    <row r="565" spans="4:23">
      <c r="D565" s="308"/>
      <c r="W565" s="308"/>
    </row>
    <row r="566" spans="4:23">
      <c r="D566" s="308"/>
      <c r="W566" s="308"/>
    </row>
    <row r="567" spans="4:23">
      <c r="D567" s="308"/>
      <c r="W567" s="308"/>
    </row>
    <row r="568" spans="4:23">
      <c r="D568" s="308"/>
      <c r="W568" s="308"/>
    </row>
    <row r="569" spans="4:23">
      <c r="D569" s="308"/>
      <c r="W569" s="308"/>
    </row>
    <row r="570" spans="4:23">
      <c r="D570" s="308"/>
      <c r="W570" s="308"/>
    </row>
    <row r="571" spans="4:23">
      <c r="D571" s="308"/>
      <c r="W571" s="308"/>
    </row>
    <row r="572" spans="4:23">
      <c r="D572" s="308"/>
      <c r="W572" s="308"/>
    </row>
    <row r="573" spans="4:23">
      <c r="D573" s="308"/>
      <c r="W573" s="308"/>
    </row>
    <row r="574" spans="4:23">
      <c r="D574" s="308"/>
      <c r="W574" s="308"/>
    </row>
    <row r="575" spans="4:23">
      <c r="D575" s="308"/>
      <c r="W575" s="308"/>
    </row>
    <row r="576" spans="4:23">
      <c r="D576" s="308"/>
      <c r="W576" s="308"/>
    </row>
    <row r="577" spans="4:23">
      <c r="D577" s="308"/>
      <c r="W577" s="308"/>
    </row>
    <row r="578" spans="4:23">
      <c r="D578" s="308"/>
      <c r="W578" s="308"/>
    </row>
    <row r="579" spans="4:23">
      <c r="D579" s="308"/>
      <c r="W579" s="308"/>
    </row>
    <row r="580" spans="4:23">
      <c r="D580" s="308"/>
      <c r="W580" s="308"/>
    </row>
    <row r="581" spans="4:23">
      <c r="D581" s="308"/>
      <c r="W581" s="308"/>
    </row>
    <row r="582" spans="4:23">
      <c r="D582" s="308"/>
      <c r="W582" s="308"/>
    </row>
    <row r="583" spans="4:23">
      <c r="D583" s="308"/>
      <c r="W583" s="308"/>
    </row>
    <row r="584" spans="4:23">
      <c r="D584" s="308"/>
      <c r="W584" s="308"/>
    </row>
    <row r="585" spans="4:23">
      <c r="D585" s="308"/>
      <c r="W585" s="308"/>
    </row>
    <row r="586" spans="4:23">
      <c r="D586" s="308"/>
      <c r="W586" s="308"/>
    </row>
    <row r="587" spans="4:23">
      <c r="D587" s="308"/>
      <c r="W587" s="308"/>
    </row>
    <row r="588" spans="4:23">
      <c r="D588" s="308"/>
      <c r="W588" s="308"/>
    </row>
    <row r="589" spans="4:23">
      <c r="D589" s="308"/>
      <c r="W589" s="308"/>
    </row>
    <row r="590" spans="4:23">
      <c r="D590" s="308"/>
      <c r="W590" s="308"/>
    </row>
    <row r="591" spans="4:23">
      <c r="D591" s="308"/>
      <c r="W591" s="308"/>
    </row>
    <row r="592" spans="4:23">
      <c r="D592" s="308"/>
      <c r="W592" s="308"/>
    </row>
    <row r="593" spans="4:23">
      <c r="D593" s="308"/>
      <c r="W593" s="308"/>
    </row>
    <row r="594" spans="4:23">
      <c r="D594" s="308"/>
      <c r="W594" s="308"/>
    </row>
    <row r="595" spans="4:23">
      <c r="D595" s="308"/>
      <c r="W595" s="308"/>
    </row>
    <row r="596" spans="4:23">
      <c r="D596" s="308"/>
      <c r="W596" s="308"/>
    </row>
    <row r="597" spans="4:23">
      <c r="D597" s="308"/>
      <c r="W597" s="308"/>
    </row>
    <row r="598" spans="4:23">
      <c r="D598" s="308"/>
      <c r="W598" s="308"/>
    </row>
    <row r="599" spans="4:23">
      <c r="D599" s="308"/>
      <c r="W599" s="308"/>
    </row>
    <row r="600" spans="4:23">
      <c r="D600" s="308"/>
      <c r="W600" s="308"/>
    </row>
    <row r="601" spans="4:23">
      <c r="D601" s="308"/>
      <c r="W601" s="308"/>
    </row>
    <row r="602" spans="4:23">
      <c r="D602" s="308"/>
      <c r="W602" s="308"/>
    </row>
    <row r="603" spans="4:23">
      <c r="D603" s="308"/>
      <c r="W603" s="308"/>
    </row>
    <row r="604" spans="4:23">
      <c r="D604" s="308"/>
      <c r="W604" s="308"/>
    </row>
    <row r="605" spans="4:23">
      <c r="D605" s="308"/>
      <c r="W605" s="308"/>
    </row>
    <row r="606" spans="4:23">
      <c r="D606" s="308"/>
      <c r="W606" s="308"/>
    </row>
    <row r="607" spans="4:23">
      <c r="D607" s="308"/>
      <c r="W607" s="308"/>
    </row>
    <row r="608" spans="4:23">
      <c r="D608" s="308"/>
      <c r="W608" s="308"/>
    </row>
    <row r="609" spans="4:23">
      <c r="D609" s="308"/>
      <c r="W609" s="308"/>
    </row>
    <row r="610" spans="4:23">
      <c r="D610" s="308"/>
      <c r="W610" s="308"/>
    </row>
    <row r="611" spans="4:23">
      <c r="D611" s="308"/>
      <c r="W611" s="308"/>
    </row>
    <row r="612" spans="4:23">
      <c r="D612" s="308"/>
      <c r="W612" s="308"/>
    </row>
    <row r="613" spans="4:23">
      <c r="D613" s="308"/>
      <c r="W613" s="308"/>
    </row>
    <row r="614" spans="4:23">
      <c r="D614" s="308"/>
      <c r="W614" s="308"/>
    </row>
    <row r="615" spans="4:23">
      <c r="D615" s="308"/>
      <c r="W615" s="308"/>
    </row>
    <row r="616" spans="4:23">
      <c r="D616" s="308"/>
      <c r="W616" s="308"/>
    </row>
    <row r="617" spans="4:23">
      <c r="D617" s="308"/>
      <c r="W617" s="308"/>
    </row>
    <row r="618" spans="4:23">
      <c r="D618" s="308"/>
      <c r="W618" s="308"/>
    </row>
    <row r="619" spans="4:23">
      <c r="D619" s="308"/>
      <c r="W619" s="308"/>
    </row>
    <row r="620" spans="4:23">
      <c r="D620" s="308"/>
      <c r="W620" s="308"/>
    </row>
    <row r="621" spans="4:23">
      <c r="D621" s="308"/>
      <c r="W621" s="308"/>
    </row>
    <row r="622" spans="4:23">
      <c r="D622" s="308"/>
      <c r="W622" s="308"/>
    </row>
    <row r="623" spans="4:23">
      <c r="D623" s="308"/>
      <c r="W623" s="308"/>
    </row>
    <row r="624" spans="4:23">
      <c r="D624" s="308"/>
      <c r="W624" s="308"/>
    </row>
    <row r="625" spans="4:23">
      <c r="D625" s="308"/>
      <c r="W625" s="308"/>
    </row>
    <row r="626" spans="4:23">
      <c r="D626" s="308"/>
      <c r="W626" s="308"/>
    </row>
    <row r="627" spans="4:23">
      <c r="D627" s="308"/>
      <c r="W627" s="308"/>
    </row>
    <row r="628" spans="4:23">
      <c r="D628" s="308"/>
      <c r="W628" s="308"/>
    </row>
    <row r="629" spans="4:23">
      <c r="D629" s="308"/>
      <c r="W629" s="308"/>
    </row>
    <row r="630" spans="4:23">
      <c r="D630" s="308"/>
      <c r="W630" s="308"/>
    </row>
    <row r="631" spans="4:23">
      <c r="D631" s="308"/>
      <c r="W631" s="308"/>
    </row>
    <row r="632" spans="4:23">
      <c r="D632" s="308"/>
      <c r="W632" s="308"/>
    </row>
    <row r="633" spans="4:23">
      <c r="D633" s="308"/>
      <c r="W633" s="308"/>
    </row>
    <row r="634" spans="4:23">
      <c r="D634" s="308"/>
      <c r="W634" s="308"/>
    </row>
    <row r="635" spans="4:23">
      <c r="D635" s="308"/>
      <c r="W635" s="308"/>
    </row>
    <row r="636" spans="4:23">
      <c r="D636" s="308"/>
      <c r="W636" s="308"/>
    </row>
    <row r="637" spans="4:23">
      <c r="D637" s="308"/>
      <c r="W637" s="308"/>
    </row>
    <row r="638" spans="4:23">
      <c r="D638" s="308"/>
      <c r="W638" s="308"/>
    </row>
    <row r="639" spans="4:23">
      <c r="D639" s="308"/>
      <c r="W639" s="308"/>
    </row>
    <row r="640" spans="4:23">
      <c r="D640" s="308"/>
      <c r="W640" s="308"/>
    </row>
    <row r="641" spans="4:23">
      <c r="D641" s="308"/>
      <c r="W641" s="308"/>
    </row>
    <row r="642" spans="4:23">
      <c r="D642" s="308"/>
      <c r="W642" s="308"/>
    </row>
    <row r="643" spans="4:23">
      <c r="D643" s="308"/>
      <c r="W643" s="308"/>
    </row>
    <row r="644" spans="4:23">
      <c r="D644" s="308"/>
      <c r="W644" s="308"/>
    </row>
    <row r="645" spans="4:23">
      <c r="D645" s="308"/>
      <c r="W645" s="308"/>
    </row>
    <row r="646" spans="4:23">
      <c r="D646" s="308"/>
      <c r="W646" s="308"/>
    </row>
    <row r="647" spans="4:23">
      <c r="D647" s="308"/>
      <c r="W647" s="308"/>
    </row>
    <row r="648" spans="4:23">
      <c r="D648" s="308"/>
      <c r="W648" s="308"/>
    </row>
    <row r="649" spans="4:23">
      <c r="D649" s="308"/>
      <c r="W649" s="308"/>
    </row>
    <row r="650" spans="4:23">
      <c r="D650" s="308"/>
      <c r="W650" s="308"/>
    </row>
    <row r="651" spans="4:23">
      <c r="D651" s="308"/>
      <c r="W651" s="308"/>
    </row>
    <row r="652" spans="4:23">
      <c r="D652" s="308"/>
      <c r="W652" s="308"/>
    </row>
    <row r="653" spans="4:23">
      <c r="D653" s="308"/>
      <c r="W653" s="308"/>
    </row>
    <row r="654" spans="4:23">
      <c r="D654" s="308"/>
      <c r="W654" s="308"/>
    </row>
    <row r="655" spans="4:23">
      <c r="D655" s="308"/>
      <c r="W655" s="308"/>
    </row>
    <row r="656" spans="4:23">
      <c r="D656" s="308"/>
      <c r="W656" s="308"/>
    </row>
    <row r="657" spans="4:23">
      <c r="D657" s="308"/>
      <c r="W657" s="308"/>
    </row>
    <row r="658" spans="4:23">
      <c r="D658" s="308"/>
      <c r="W658" s="308"/>
    </row>
    <row r="659" spans="4:23">
      <c r="D659" s="308"/>
      <c r="W659" s="308"/>
    </row>
    <row r="660" spans="4:23">
      <c r="D660" s="308"/>
      <c r="W660" s="308"/>
    </row>
    <row r="661" spans="4:23">
      <c r="D661" s="308"/>
      <c r="W661" s="308"/>
    </row>
    <row r="662" spans="4:23">
      <c r="D662" s="308"/>
      <c r="W662" s="308"/>
    </row>
    <row r="663" spans="4:23">
      <c r="D663" s="308"/>
      <c r="W663" s="308"/>
    </row>
    <row r="664" spans="4:23">
      <c r="D664" s="308"/>
      <c r="W664" s="308"/>
    </row>
    <row r="665" spans="4:23">
      <c r="D665" s="308"/>
      <c r="W665" s="308"/>
    </row>
    <row r="666" spans="4:23">
      <c r="D666" s="308"/>
      <c r="W666" s="308"/>
    </row>
    <row r="667" spans="4:23">
      <c r="D667" s="308"/>
      <c r="W667" s="308"/>
    </row>
    <row r="668" spans="4:23">
      <c r="D668" s="308"/>
      <c r="W668" s="308"/>
    </row>
    <row r="669" spans="4:23">
      <c r="D669" s="308"/>
      <c r="W669" s="308"/>
    </row>
    <row r="670" spans="4:23">
      <c r="D670" s="308"/>
      <c r="W670" s="308"/>
    </row>
    <row r="671" spans="4:23">
      <c r="D671" s="308"/>
      <c r="W671" s="308"/>
    </row>
    <row r="672" spans="4:23">
      <c r="D672" s="308"/>
      <c r="W672" s="308"/>
    </row>
    <row r="673" spans="4:23">
      <c r="D673" s="308"/>
      <c r="W673" s="308"/>
    </row>
    <row r="674" spans="4:23">
      <c r="D674" s="308"/>
      <c r="W674" s="308"/>
    </row>
    <row r="675" spans="4:23">
      <c r="D675" s="308"/>
      <c r="W675" s="308"/>
    </row>
    <row r="676" spans="4:23">
      <c r="D676" s="308"/>
      <c r="W676" s="308"/>
    </row>
    <row r="677" spans="4:23">
      <c r="D677" s="308"/>
      <c r="W677" s="308"/>
    </row>
    <row r="678" spans="4:23">
      <c r="D678" s="308"/>
      <c r="W678" s="308"/>
    </row>
    <row r="679" spans="4:23">
      <c r="D679" s="308"/>
      <c r="W679" s="308"/>
    </row>
    <row r="680" spans="4:23">
      <c r="D680" s="308"/>
      <c r="W680" s="308"/>
    </row>
    <row r="681" spans="4:23">
      <c r="D681" s="308"/>
      <c r="W681" s="308"/>
    </row>
    <row r="682" spans="4:23">
      <c r="D682" s="308"/>
      <c r="W682" s="308"/>
    </row>
    <row r="683" spans="4:23">
      <c r="D683" s="308"/>
      <c r="W683" s="308"/>
    </row>
    <row r="684" spans="4:23">
      <c r="D684" s="308"/>
      <c r="W684" s="308"/>
    </row>
    <row r="685" spans="4:23">
      <c r="D685" s="308"/>
      <c r="W685" s="308"/>
    </row>
    <row r="686" spans="4:23">
      <c r="D686" s="308"/>
      <c r="W686" s="308"/>
    </row>
    <row r="687" spans="4:23">
      <c r="D687" s="308"/>
      <c r="W687" s="308"/>
    </row>
    <row r="688" spans="4:23">
      <c r="D688" s="308"/>
      <c r="W688" s="308"/>
    </row>
    <row r="689" spans="4:23">
      <c r="D689" s="308"/>
      <c r="W689" s="308"/>
    </row>
    <row r="690" spans="4:23">
      <c r="D690" s="308"/>
      <c r="W690" s="308"/>
    </row>
    <row r="691" spans="4:23">
      <c r="D691" s="308"/>
      <c r="W691" s="308"/>
    </row>
    <row r="692" spans="4:23">
      <c r="D692" s="308"/>
      <c r="W692" s="308"/>
    </row>
    <row r="693" spans="4:23">
      <c r="D693" s="308"/>
      <c r="W693" s="308"/>
    </row>
    <row r="694" spans="4:23">
      <c r="D694" s="308"/>
      <c r="W694" s="308"/>
    </row>
    <row r="695" spans="4:23">
      <c r="D695" s="308"/>
      <c r="W695" s="308"/>
    </row>
    <row r="696" spans="4:23">
      <c r="D696" s="308"/>
      <c r="W696" s="308"/>
    </row>
    <row r="697" spans="4:23">
      <c r="D697" s="308"/>
      <c r="W697" s="308"/>
    </row>
    <row r="698" spans="4:23">
      <c r="D698" s="308"/>
      <c r="W698" s="308"/>
    </row>
    <row r="699" spans="4:23">
      <c r="D699" s="308"/>
      <c r="W699" s="308"/>
    </row>
    <row r="700" spans="4:23">
      <c r="D700" s="308"/>
      <c r="W700" s="308"/>
    </row>
    <row r="701" spans="4:23">
      <c r="D701" s="308"/>
      <c r="W701" s="308"/>
    </row>
    <row r="702" spans="4:23">
      <c r="D702" s="308"/>
      <c r="W702" s="308"/>
    </row>
    <row r="703" spans="4:23">
      <c r="D703" s="308"/>
      <c r="W703" s="308"/>
    </row>
    <row r="704" spans="4:23">
      <c r="D704" s="308"/>
      <c r="W704" s="308"/>
    </row>
    <row r="705" spans="4:23">
      <c r="D705" s="308"/>
      <c r="W705" s="308"/>
    </row>
    <row r="706" spans="4:23">
      <c r="D706" s="308"/>
      <c r="W706" s="308"/>
    </row>
    <row r="707" spans="4:23">
      <c r="D707" s="308"/>
      <c r="W707" s="308"/>
    </row>
    <row r="708" spans="4:23">
      <c r="D708" s="308"/>
      <c r="W708" s="308"/>
    </row>
    <row r="709" spans="4:23">
      <c r="D709" s="308"/>
      <c r="W709" s="308"/>
    </row>
    <row r="710" spans="4:23">
      <c r="D710" s="308"/>
      <c r="W710" s="308"/>
    </row>
    <row r="711" spans="4:23">
      <c r="D711" s="308"/>
      <c r="W711" s="308"/>
    </row>
    <row r="712" spans="4:23">
      <c r="D712" s="308"/>
      <c r="W712" s="308"/>
    </row>
    <row r="713" spans="4:23">
      <c r="D713" s="308"/>
      <c r="W713" s="308"/>
    </row>
    <row r="714" spans="4:23">
      <c r="D714" s="308"/>
      <c r="W714" s="308"/>
    </row>
    <row r="715" spans="4:23">
      <c r="D715" s="308"/>
      <c r="W715" s="308"/>
    </row>
    <row r="716" spans="4:23">
      <c r="D716" s="308"/>
      <c r="W716" s="308"/>
    </row>
    <row r="717" spans="4:23">
      <c r="D717" s="308"/>
      <c r="W717" s="308"/>
    </row>
    <row r="718" spans="4:23">
      <c r="D718" s="308"/>
      <c r="W718" s="308"/>
    </row>
    <row r="719" spans="4:23">
      <c r="D719" s="308"/>
      <c r="W719" s="308"/>
    </row>
    <row r="720" spans="4:23">
      <c r="D720" s="308"/>
      <c r="W720" s="308"/>
    </row>
    <row r="721" spans="4:23">
      <c r="D721" s="308"/>
      <c r="W721" s="308"/>
    </row>
    <row r="722" spans="4:23">
      <c r="D722" s="308"/>
      <c r="W722" s="308"/>
    </row>
    <row r="723" spans="4:23">
      <c r="D723" s="308"/>
      <c r="W723" s="308"/>
    </row>
    <row r="724" spans="4:23">
      <c r="D724" s="308"/>
      <c r="W724" s="308"/>
    </row>
    <row r="725" spans="4:23">
      <c r="D725" s="308"/>
      <c r="W725" s="308"/>
    </row>
    <row r="726" spans="4:23">
      <c r="D726" s="308"/>
      <c r="W726" s="308"/>
    </row>
    <row r="727" spans="4:23">
      <c r="D727" s="308"/>
      <c r="W727" s="308"/>
    </row>
    <row r="728" spans="4:23">
      <c r="D728" s="308"/>
      <c r="W728" s="308"/>
    </row>
    <row r="729" spans="4:23">
      <c r="D729" s="308"/>
      <c r="W729" s="308"/>
    </row>
    <row r="730" spans="4:23">
      <c r="D730" s="308"/>
      <c r="W730" s="308"/>
    </row>
    <row r="731" spans="4:23">
      <c r="D731" s="308"/>
      <c r="W731" s="308"/>
    </row>
    <row r="732" spans="4:23">
      <c r="D732" s="308"/>
      <c r="W732" s="308"/>
    </row>
    <row r="733" spans="4:23">
      <c r="D733" s="308"/>
      <c r="W733" s="308"/>
    </row>
    <row r="734" spans="4:23">
      <c r="D734" s="308"/>
      <c r="W734" s="308"/>
    </row>
    <row r="735" spans="4:23">
      <c r="D735" s="308"/>
      <c r="W735" s="308"/>
    </row>
    <row r="736" spans="4:23">
      <c r="D736" s="308"/>
      <c r="W736" s="308"/>
    </row>
    <row r="737" spans="4:23">
      <c r="D737" s="308"/>
      <c r="W737" s="308"/>
    </row>
    <row r="738" spans="4:23">
      <c r="D738" s="308"/>
      <c r="W738" s="308"/>
    </row>
    <row r="739" spans="4:23">
      <c r="D739" s="308"/>
      <c r="W739" s="308"/>
    </row>
    <row r="740" spans="4:23">
      <c r="D740" s="308"/>
      <c r="W740" s="308"/>
    </row>
    <row r="741" spans="4:23">
      <c r="D741" s="308"/>
      <c r="W741" s="308"/>
    </row>
    <row r="742" spans="4:23">
      <c r="D742" s="308"/>
      <c r="W742" s="308"/>
    </row>
    <row r="743" spans="4:23">
      <c r="D743" s="308"/>
      <c r="W743" s="308"/>
    </row>
    <row r="744" spans="4:23">
      <c r="D744" s="308"/>
      <c r="W744" s="308"/>
    </row>
    <row r="745" spans="4:23">
      <c r="D745" s="308"/>
      <c r="W745" s="308"/>
    </row>
    <row r="746" spans="4:23">
      <c r="D746" s="308"/>
      <c r="W746" s="308"/>
    </row>
    <row r="747" spans="4:23">
      <c r="D747" s="308"/>
      <c r="W747" s="308"/>
    </row>
    <row r="748" spans="4:23">
      <c r="D748" s="308"/>
      <c r="W748" s="308"/>
    </row>
    <row r="749" spans="4:23">
      <c r="D749" s="308"/>
      <c r="W749" s="308"/>
    </row>
    <row r="750" spans="4:23">
      <c r="D750" s="308"/>
      <c r="W750" s="308"/>
    </row>
    <row r="751" spans="4:23">
      <c r="D751" s="308"/>
      <c r="W751" s="308"/>
    </row>
    <row r="752" spans="4:23">
      <c r="D752" s="308"/>
      <c r="W752" s="308"/>
    </row>
    <row r="753" spans="4:23">
      <c r="D753" s="308"/>
      <c r="W753" s="308"/>
    </row>
    <row r="754" spans="4:23">
      <c r="D754" s="308"/>
      <c r="W754" s="308"/>
    </row>
    <row r="755" spans="4:23">
      <c r="D755" s="308"/>
      <c r="W755" s="308"/>
    </row>
    <row r="756" spans="4:23">
      <c r="D756" s="308"/>
      <c r="W756" s="308"/>
    </row>
    <row r="757" spans="4:23">
      <c r="D757" s="308"/>
      <c r="W757" s="308"/>
    </row>
    <row r="758" spans="4:23">
      <c r="D758" s="308"/>
      <c r="W758" s="308"/>
    </row>
    <row r="759" spans="4:23">
      <c r="D759" s="308"/>
      <c r="W759" s="308"/>
    </row>
    <row r="760" spans="4:23">
      <c r="D760" s="308"/>
      <c r="W760" s="308"/>
    </row>
    <row r="761" spans="4:23">
      <c r="D761" s="308"/>
      <c r="W761" s="308"/>
    </row>
    <row r="762" spans="4:23">
      <c r="D762" s="308"/>
      <c r="W762" s="308"/>
    </row>
    <row r="763" spans="4:23">
      <c r="D763" s="308"/>
      <c r="W763" s="308"/>
    </row>
    <row r="764" spans="4:23">
      <c r="D764" s="308"/>
      <c r="W764" s="308"/>
    </row>
    <row r="765" spans="4:23">
      <c r="D765" s="308"/>
      <c r="W765" s="308"/>
    </row>
    <row r="766" spans="4:23">
      <c r="D766" s="308"/>
      <c r="W766" s="308"/>
    </row>
    <row r="767" spans="4:23">
      <c r="D767" s="308"/>
      <c r="W767" s="308"/>
    </row>
    <row r="768" spans="4:23">
      <c r="D768" s="308"/>
      <c r="W768" s="308"/>
    </row>
    <row r="769" spans="4:23">
      <c r="D769" s="308"/>
      <c r="W769" s="308"/>
    </row>
    <row r="770" spans="4:23">
      <c r="D770" s="308"/>
      <c r="W770" s="308"/>
    </row>
    <row r="771" spans="4:23">
      <c r="D771" s="308"/>
      <c r="W771" s="308"/>
    </row>
    <row r="772" spans="4:23">
      <c r="D772" s="308"/>
      <c r="W772" s="308"/>
    </row>
    <row r="773" spans="4:23">
      <c r="D773" s="308"/>
      <c r="W773" s="308"/>
    </row>
    <row r="774" spans="4:23">
      <c r="D774" s="308"/>
      <c r="W774" s="308"/>
    </row>
    <row r="775" spans="4:23">
      <c r="D775" s="308"/>
      <c r="W775" s="308"/>
    </row>
    <row r="776" spans="4:23">
      <c r="D776" s="308"/>
      <c r="W776" s="308"/>
    </row>
    <row r="777" spans="4:23">
      <c r="D777" s="308"/>
      <c r="W777" s="308"/>
    </row>
    <row r="778" spans="4:23">
      <c r="D778" s="308"/>
      <c r="W778" s="308"/>
    </row>
    <row r="779" spans="4:23">
      <c r="D779" s="308"/>
      <c r="W779" s="308"/>
    </row>
    <row r="780" spans="4:23">
      <c r="D780" s="308"/>
      <c r="W780" s="308"/>
    </row>
    <row r="781" spans="4:23">
      <c r="D781" s="308"/>
      <c r="W781" s="308"/>
    </row>
    <row r="782" spans="4:23">
      <c r="D782" s="308"/>
      <c r="W782" s="308"/>
    </row>
    <row r="783" spans="4:23">
      <c r="D783" s="308"/>
      <c r="W783" s="308"/>
    </row>
    <row r="784" spans="4:23">
      <c r="D784" s="308"/>
      <c r="W784" s="308"/>
    </row>
    <row r="785" spans="4:23">
      <c r="D785" s="308"/>
      <c r="W785" s="308"/>
    </row>
    <row r="786" spans="4:23">
      <c r="D786" s="308"/>
      <c r="W786" s="308"/>
    </row>
    <row r="787" spans="4:23">
      <c r="D787" s="308"/>
      <c r="W787" s="308"/>
    </row>
    <row r="788" spans="4:23">
      <c r="D788" s="308"/>
      <c r="W788" s="308"/>
    </row>
    <row r="789" spans="4:23">
      <c r="D789" s="308"/>
      <c r="W789" s="308"/>
    </row>
    <row r="790" spans="4:23">
      <c r="D790" s="308"/>
      <c r="W790" s="308"/>
    </row>
    <row r="791" spans="4:23">
      <c r="D791" s="308"/>
      <c r="W791" s="308"/>
    </row>
    <row r="792" spans="4:23">
      <c r="D792" s="308"/>
      <c r="W792" s="308"/>
    </row>
    <row r="793" spans="4:23">
      <c r="D793" s="308"/>
      <c r="W793" s="308"/>
    </row>
    <row r="794" spans="4:23">
      <c r="D794" s="308"/>
      <c r="W794" s="308"/>
    </row>
    <row r="795" spans="4:23">
      <c r="D795" s="308"/>
      <c r="W795" s="308"/>
    </row>
    <row r="796" spans="4:23">
      <c r="D796" s="308"/>
      <c r="W796" s="308"/>
    </row>
    <row r="797" spans="4:23">
      <c r="D797" s="308"/>
      <c r="W797" s="308"/>
    </row>
    <row r="798" spans="4:23">
      <c r="D798" s="308"/>
      <c r="W798" s="308"/>
    </row>
    <row r="799" spans="4:23">
      <c r="D799" s="308"/>
      <c r="W799" s="308"/>
    </row>
    <row r="800" spans="4:23">
      <c r="D800" s="308"/>
      <c r="W800" s="308"/>
    </row>
    <row r="801" spans="4:23">
      <c r="D801" s="308"/>
      <c r="W801" s="308"/>
    </row>
    <row r="802" spans="4:23">
      <c r="D802" s="308"/>
      <c r="W802" s="308"/>
    </row>
    <row r="803" spans="4:23">
      <c r="D803" s="308"/>
      <c r="W803" s="308"/>
    </row>
    <row r="804" spans="4:23">
      <c r="D804" s="308"/>
      <c r="W804" s="308"/>
    </row>
    <row r="805" spans="4:23">
      <c r="D805" s="308"/>
      <c r="W805" s="308"/>
    </row>
    <row r="806" spans="4:23">
      <c r="D806" s="308"/>
      <c r="W806" s="308"/>
    </row>
    <row r="807" spans="4:23">
      <c r="D807" s="308"/>
      <c r="W807" s="308"/>
    </row>
    <row r="808" spans="4:23">
      <c r="D808" s="308"/>
      <c r="W808" s="308"/>
    </row>
    <row r="809" spans="4:23">
      <c r="D809" s="308"/>
      <c r="W809" s="308"/>
    </row>
    <row r="810" spans="4:23">
      <c r="D810" s="308"/>
      <c r="W810" s="308"/>
    </row>
    <row r="811" spans="4:23">
      <c r="D811" s="308"/>
      <c r="W811" s="308"/>
    </row>
    <row r="812" spans="4:23">
      <c r="D812" s="308"/>
      <c r="W812" s="308"/>
    </row>
    <row r="813" spans="4:23">
      <c r="D813" s="308"/>
      <c r="W813" s="308"/>
    </row>
    <row r="814" spans="4:23">
      <c r="D814" s="308"/>
      <c r="W814" s="308"/>
    </row>
    <row r="815" spans="4:23">
      <c r="D815" s="308"/>
      <c r="W815" s="308"/>
    </row>
    <row r="816" spans="4:23">
      <c r="D816" s="308"/>
      <c r="W816" s="308"/>
    </row>
    <row r="817" spans="4:23">
      <c r="D817" s="308"/>
      <c r="W817" s="308"/>
    </row>
    <row r="818" spans="4:23">
      <c r="D818" s="308"/>
      <c r="W818" s="308"/>
    </row>
    <row r="819" spans="4:23">
      <c r="D819" s="308"/>
      <c r="W819" s="308"/>
    </row>
    <row r="820" spans="4:23">
      <c r="D820" s="308"/>
      <c r="W820" s="308"/>
    </row>
    <row r="821" spans="4:23">
      <c r="D821" s="308"/>
      <c r="W821" s="308"/>
    </row>
    <row r="822" spans="4:23">
      <c r="D822" s="308"/>
      <c r="W822" s="308"/>
    </row>
    <row r="823" spans="4:23">
      <c r="D823" s="308"/>
      <c r="W823" s="308"/>
    </row>
    <row r="824" spans="4:23">
      <c r="D824" s="308"/>
      <c r="W824" s="308"/>
    </row>
    <row r="825" spans="4:23">
      <c r="D825" s="308"/>
      <c r="W825" s="308"/>
    </row>
    <row r="826" spans="4:23">
      <c r="D826" s="308"/>
      <c r="W826" s="308"/>
    </row>
    <row r="827" spans="4:23">
      <c r="D827" s="308"/>
      <c r="W827" s="308"/>
    </row>
    <row r="828" spans="4:23">
      <c r="D828" s="308"/>
      <c r="W828" s="308"/>
    </row>
    <row r="829" spans="4:23">
      <c r="D829" s="308"/>
      <c r="W829" s="308"/>
    </row>
    <row r="830" spans="4:23">
      <c r="D830" s="308"/>
      <c r="W830" s="308"/>
    </row>
    <row r="831" spans="4:23">
      <c r="D831" s="308"/>
      <c r="W831" s="308"/>
    </row>
    <row r="832" spans="4:23">
      <c r="D832" s="308"/>
      <c r="W832" s="308"/>
    </row>
    <row r="833" spans="4:23">
      <c r="D833" s="308"/>
      <c r="W833" s="308"/>
    </row>
    <row r="834" spans="4:23">
      <c r="D834" s="308"/>
      <c r="W834" s="308"/>
    </row>
    <row r="835" spans="4:23">
      <c r="D835" s="308"/>
      <c r="W835" s="308"/>
    </row>
    <row r="836" spans="4:23">
      <c r="D836" s="308"/>
      <c r="W836" s="308"/>
    </row>
    <row r="837" spans="4:23">
      <c r="D837" s="308"/>
      <c r="W837" s="308"/>
    </row>
    <row r="838" spans="4:23">
      <c r="D838" s="308"/>
      <c r="W838" s="308"/>
    </row>
    <row r="839" spans="4:23">
      <c r="D839" s="308"/>
      <c r="W839" s="308"/>
    </row>
    <row r="840" spans="4:23">
      <c r="D840" s="308"/>
      <c r="W840" s="308"/>
    </row>
    <row r="841" spans="4:23">
      <c r="D841" s="308"/>
      <c r="W841" s="308"/>
    </row>
    <row r="842" spans="4:23">
      <c r="D842" s="308"/>
      <c r="W842" s="308"/>
    </row>
    <row r="843" spans="4:23">
      <c r="D843" s="308"/>
      <c r="W843" s="308"/>
    </row>
    <row r="844" spans="4:23">
      <c r="D844" s="308"/>
      <c r="W844" s="308"/>
    </row>
    <row r="845" spans="4:23">
      <c r="D845" s="308"/>
      <c r="W845" s="308"/>
    </row>
    <row r="846" spans="4:23">
      <c r="D846" s="308"/>
      <c r="W846" s="308"/>
    </row>
    <row r="847" spans="4:23">
      <c r="D847" s="308"/>
      <c r="W847" s="308"/>
    </row>
    <row r="848" spans="4:23">
      <c r="D848" s="308"/>
      <c r="W848" s="308"/>
    </row>
    <row r="849" spans="4:23">
      <c r="D849" s="308"/>
      <c r="W849" s="308"/>
    </row>
    <row r="850" spans="4:23">
      <c r="D850" s="308"/>
      <c r="W850" s="308"/>
    </row>
    <row r="851" spans="4:23">
      <c r="D851" s="308"/>
      <c r="W851" s="308"/>
    </row>
    <row r="852" spans="4:23">
      <c r="D852" s="308"/>
      <c r="W852" s="308"/>
    </row>
    <row r="853" spans="4:23">
      <c r="D853" s="308"/>
      <c r="W853" s="308"/>
    </row>
    <row r="854" spans="4:23">
      <c r="D854" s="308"/>
      <c r="W854" s="308"/>
    </row>
    <row r="855" spans="4:23">
      <c r="D855" s="308"/>
      <c r="W855" s="308"/>
    </row>
    <row r="856" spans="4:23">
      <c r="D856" s="308"/>
      <c r="W856" s="308"/>
    </row>
    <row r="857" spans="4:23">
      <c r="D857" s="308"/>
      <c r="W857" s="308"/>
    </row>
    <row r="858" spans="4:23">
      <c r="D858" s="308"/>
      <c r="W858" s="308"/>
    </row>
    <row r="859" spans="4:23">
      <c r="D859" s="308"/>
      <c r="W859" s="308"/>
    </row>
    <row r="860" spans="4:23">
      <c r="D860" s="308"/>
      <c r="W860" s="308"/>
    </row>
    <row r="861" spans="4:23">
      <c r="D861" s="308"/>
      <c r="W861" s="308"/>
    </row>
    <row r="862" spans="4:23">
      <c r="D862" s="308"/>
      <c r="W862" s="308"/>
    </row>
    <row r="863" spans="4:23">
      <c r="D863" s="308"/>
      <c r="W863" s="308"/>
    </row>
    <row r="864" spans="4:23">
      <c r="D864" s="308"/>
      <c r="W864" s="308"/>
    </row>
    <row r="865" spans="4:23">
      <c r="D865" s="308"/>
      <c r="W865" s="308"/>
    </row>
    <row r="866" spans="4:23">
      <c r="D866" s="308"/>
      <c r="W866" s="308"/>
    </row>
    <row r="867" spans="4:23">
      <c r="D867" s="308"/>
      <c r="W867" s="308"/>
    </row>
    <row r="868" spans="4:23">
      <c r="D868" s="308"/>
      <c r="W868" s="308"/>
    </row>
    <row r="869" spans="4:23">
      <c r="D869" s="308"/>
      <c r="W869" s="308"/>
    </row>
    <row r="870" spans="4:23">
      <c r="D870" s="308"/>
      <c r="W870" s="308"/>
    </row>
    <row r="871" spans="4:23">
      <c r="D871" s="308"/>
      <c r="W871" s="308"/>
    </row>
    <row r="872" spans="4:23">
      <c r="D872" s="308"/>
      <c r="W872" s="308"/>
    </row>
    <row r="873" spans="4:23">
      <c r="D873" s="308"/>
      <c r="W873" s="308"/>
    </row>
    <row r="874" spans="4:23">
      <c r="D874" s="308"/>
      <c r="W874" s="308"/>
    </row>
    <row r="875" spans="4:23">
      <c r="D875" s="308"/>
      <c r="W875" s="308"/>
    </row>
    <row r="876" spans="4:23">
      <c r="D876" s="308"/>
      <c r="W876" s="308"/>
    </row>
    <row r="877" spans="4:23">
      <c r="D877" s="308"/>
      <c r="W877" s="308"/>
    </row>
    <row r="878" spans="4:23">
      <c r="D878" s="308"/>
      <c r="W878" s="308"/>
    </row>
    <row r="879" spans="4:23">
      <c r="D879" s="308"/>
      <c r="W879" s="308"/>
    </row>
    <row r="880" spans="4:23">
      <c r="D880" s="308"/>
      <c r="W880" s="308"/>
    </row>
    <row r="881" spans="4:23">
      <c r="D881" s="308"/>
      <c r="W881" s="308"/>
    </row>
    <row r="882" spans="4:23">
      <c r="D882" s="308"/>
      <c r="W882" s="308"/>
    </row>
    <row r="883" spans="4:23">
      <c r="D883" s="308"/>
      <c r="W883" s="308"/>
    </row>
    <row r="884" spans="4:23">
      <c r="D884" s="308"/>
      <c r="W884" s="308"/>
    </row>
    <row r="885" spans="4:23">
      <c r="D885" s="308"/>
      <c r="W885" s="308"/>
    </row>
    <row r="886" spans="4:23">
      <c r="D886" s="308"/>
      <c r="W886" s="308"/>
    </row>
    <row r="887" spans="4:23">
      <c r="D887" s="308"/>
      <c r="W887" s="308"/>
    </row>
    <row r="888" spans="4:23">
      <c r="D888" s="308"/>
      <c r="W888" s="308"/>
    </row>
    <row r="889" spans="4:23">
      <c r="D889" s="308"/>
      <c r="W889" s="308"/>
    </row>
    <row r="890" spans="4:23">
      <c r="D890" s="308"/>
      <c r="W890" s="308"/>
    </row>
    <row r="891" spans="4:23">
      <c r="D891" s="308"/>
      <c r="W891" s="308"/>
    </row>
    <row r="892" spans="4:23">
      <c r="D892" s="308"/>
      <c r="W892" s="308"/>
    </row>
    <row r="893" spans="4:23">
      <c r="D893" s="308"/>
      <c r="W893" s="308"/>
    </row>
    <row r="894" spans="4:23">
      <c r="D894" s="308"/>
      <c r="W894" s="308"/>
    </row>
    <row r="895" spans="4:23">
      <c r="D895" s="308"/>
      <c r="W895" s="308"/>
    </row>
    <row r="896" spans="4:23">
      <c r="D896" s="308"/>
      <c r="W896" s="308"/>
    </row>
    <row r="897" spans="4:23">
      <c r="D897" s="308"/>
      <c r="W897" s="308"/>
    </row>
    <row r="898" spans="4:23">
      <c r="D898" s="308"/>
      <c r="W898" s="308"/>
    </row>
    <row r="899" spans="4:23">
      <c r="D899" s="308"/>
      <c r="W899" s="308"/>
    </row>
    <row r="900" spans="4:23">
      <c r="D900" s="308"/>
      <c r="W900" s="308"/>
    </row>
    <row r="901" spans="4:23">
      <c r="D901" s="308"/>
      <c r="W901" s="308"/>
    </row>
    <row r="902" spans="4:23">
      <c r="D902" s="308"/>
      <c r="W902" s="308"/>
    </row>
    <row r="903" spans="4:23">
      <c r="D903" s="308"/>
      <c r="W903" s="308"/>
    </row>
    <row r="904" spans="4:23">
      <c r="D904" s="308"/>
      <c r="W904" s="308"/>
    </row>
    <row r="905" spans="4:23">
      <c r="D905" s="308"/>
      <c r="W905" s="308"/>
    </row>
    <row r="906" spans="4:23">
      <c r="D906" s="308"/>
      <c r="W906" s="308"/>
    </row>
    <row r="907" spans="4:23">
      <c r="D907" s="308"/>
      <c r="W907" s="308"/>
    </row>
    <row r="908" spans="4:23">
      <c r="D908" s="308"/>
      <c r="W908" s="308"/>
    </row>
    <row r="909" spans="4:23">
      <c r="D909" s="308"/>
      <c r="W909" s="308"/>
    </row>
    <row r="910" spans="4:23">
      <c r="D910" s="308"/>
      <c r="W910" s="308"/>
    </row>
    <row r="911" spans="4:23">
      <c r="D911" s="308"/>
      <c r="W911" s="308"/>
    </row>
    <row r="912" spans="4:23">
      <c r="D912" s="308"/>
      <c r="W912" s="308"/>
    </row>
    <row r="913" spans="4:23">
      <c r="D913" s="308"/>
      <c r="W913" s="308"/>
    </row>
    <row r="914" spans="4:23">
      <c r="D914" s="308"/>
      <c r="W914" s="308"/>
    </row>
    <row r="915" spans="4:23">
      <c r="D915" s="308"/>
      <c r="W915" s="308"/>
    </row>
    <row r="916" spans="4:23">
      <c r="D916" s="308"/>
      <c r="W916" s="308"/>
    </row>
    <row r="917" spans="4:23">
      <c r="D917" s="308"/>
      <c r="W917" s="308"/>
    </row>
    <row r="918" spans="4:23">
      <c r="D918" s="308"/>
      <c r="W918" s="308"/>
    </row>
    <row r="919" spans="4:23">
      <c r="D919" s="308"/>
      <c r="W919" s="308"/>
    </row>
    <row r="920" spans="4:23">
      <c r="D920" s="308"/>
      <c r="W920" s="308"/>
    </row>
    <row r="921" spans="4:23">
      <c r="D921" s="308"/>
      <c r="W921" s="308"/>
    </row>
    <row r="922" spans="4:23">
      <c r="D922" s="308"/>
      <c r="W922" s="308"/>
    </row>
    <row r="923" spans="4:23">
      <c r="D923" s="308"/>
      <c r="W923" s="308"/>
    </row>
    <row r="924" spans="4:23">
      <c r="D924" s="308"/>
      <c r="W924" s="308"/>
    </row>
    <row r="925" spans="4:23">
      <c r="D925" s="308"/>
      <c r="W925" s="308"/>
    </row>
    <row r="926" spans="4:23">
      <c r="D926" s="308"/>
      <c r="W926" s="308"/>
    </row>
    <row r="927" spans="4:23">
      <c r="D927" s="308"/>
      <c r="W927" s="308"/>
    </row>
    <row r="928" spans="4:23">
      <c r="D928" s="308"/>
      <c r="W928" s="308"/>
    </row>
    <row r="929" spans="4:23">
      <c r="D929" s="308"/>
      <c r="W929" s="308"/>
    </row>
    <row r="930" spans="4:23">
      <c r="D930" s="308"/>
      <c r="W930" s="308"/>
    </row>
    <row r="931" spans="4:23">
      <c r="D931" s="308"/>
      <c r="W931" s="308"/>
    </row>
    <row r="932" spans="4:23">
      <c r="D932" s="308"/>
      <c r="W932" s="308"/>
    </row>
    <row r="933" spans="4:23">
      <c r="D933" s="308"/>
      <c r="W933" s="308"/>
    </row>
    <row r="934" spans="4:23">
      <c r="D934" s="308"/>
      <c r="W934" s="308"/>
    </row>
    <row r="935" spans="4:23">
      <c r="D935" s="308"/>
      <c r="W935" s="308"/>
    </row>
    <row r="936" spans="4:23">
      <c r="D936" s="308"/>
      <c r="W936" s="308"/>
    </row>
    <row r="937" spans="4:23">
      <c r="D937" s="308"/>
      <c r="W937" s="308"/>
    </row>
    <row r="938" spans="4:23">
      <c r="D938" s="308"/>
      <c r="W938" s="308"/>
    </row>
    <row r="939" spans="4:23">
      <c r="D939" s="308"/>
      <c r="W939" s="308"/>
    </row>
    <row r="940" spans="4:23">
      <c r="D940" s="308"/>
      <c r="W940" s="308"/>
    </row>
    <row r="941" spans="4:23">
      <c r="D941" s="308"/>
      <c r="W941" s="308"/>
    </row>
    <row r="942" spans="4:23">
      <c r="D942" s="308"/>
      <c r="W942" s="308"/>
    </row>
    <row r="943" spans="4:23">
      <c r="D943" s="308"/>
      <c r="W943" s="308"/>
    </row>
    <row r="944" spans="4:23">
      <c r="D944" s="308"/>
      <c r="W944" s="308"/>
    </row>
    <row r="945" spans="4:23">
      <c r="D945" s="308"/>
      <c r="W945" s="308"/>
    </row>
    <row r="946" spans="4:23">
      <c r="D946" s="308"/>
      <c r="W946" s="308"/>
    </row>
    <row r="947" spans="4:23">
      <c r="D947" s="308"/>
      <c r="W947" s="308"/>
    </row>
    <row r="948" spans="4:23">
      <c r="D948" s="308"/>
      <c r="W948" s="308"/>
    </row>
    <row r="949" spans="4:23">
      <c r="D949" s="308"/>
      <c r="W949" s="308"/>
    </row>
    <row r="950" spans="4:23">
      <c r="D950" s="308"/>
      <c r="W950" s="308"/>
    </row>
    <row r="951" spans="4:23">
      <c r="D951" s="308"/>
      <c r="W951" s="308"/>
    </row>
    <row r="952" spans="4:23">
      <c r="D952" s="308"/>
      <c r="W952" s="308"/>
    </row>
    <row r="953" spans="4:23">
      <c r="D953" s="308"/>
      <c r="W953" s="308"/>
    </row>
    <row r="954" spans="4:23">
      <c r="D954" s="308"/>
      <c r="W954" s="308"/>
    </row>
    <row r="955" spans="4:23">
      <c r="D955" s="308"/>
      <c r="W955" s="308"/>
    </row>
    <row r="956" spans="4:23">
      <c r="D956" s="308"/>
      <c r="W956" s="308"/>
    </row>
    <row r="957" spans="4:23">
      <c r="D957" s="308"/>
      <c r="W957" s="308"/>
    </row>
    <row r="958" spans="4:23">
      <c r="D958" s="308"/>
      <c r="W958" s="308"/>
    </row>
    <row r="959" spans="4:23">
      <c r="D959" s="308"/>
      <c r="W959" s="308"/>
    </row>
    <row r="960" spans="4:23">
      <c r="D960" s="308"/>
      <c r="W960" s="308"/>
    </row>
    <row r="961" spans="4:23">
      <c r="D961" s="308"/>
      <c r="W961" s="308"/>
    </row>
    <row r="962" spans="4:23">
      <c r="D962" s="308"/>
      <c r="W962" s="308"/>
    </row>
    <row r="963" spans="4:23">
      <c r="D963" s="308"/>
      <c r="W963" s="308"/>
    </row>
    <row r="964" spans="4:23">
      <c r="D964" s="308"/>
      <c r="W964" s="308"/>
    </row>
    <row r="965" spans="4:23">
      <c r="D965" s="308"/>
      <c r="W965" s="308"/>
    </row>
    <row r="966" spans="4:23">
      <c r="D966" s="308"/>
      <c r="W966" s="308"/>
    </row>
    <row r="967" spans="4:23">
      <c r="D967" s="308"/>
      <c r="W967" s="308"/>
    </row>
    <row r="968" spans="4:23">
      <c r="D968" s="308"/>
      <c r="W968" s="308"/>
    </row>
    <row r="969" spans="4:23">
      <c r="D969" s="308"/>
      <c r="W969" s="308"/>
    </row>
    <row r="970" spans="4:23">
      <c r="D970" s="308"/>
      <c r="W970" s="308"/>
    </row>
    <row r="971" spans="4:23">
      <c r="D971" s="308"/>
      <c r="W971" s="308"/>
    </row>
    <row r="972" spans="4:23">
      <c r="D972" s="308"/>
      <c r="W972" s="308"/>
    </row>
    <row r="973" spans="4:23">
      <c r="D973" s="308"/>
      <c r="W973" s="308"/>
    </row>
    <row r="974" spans="4:23">
      <c r="D974" s="308"/>
      <c r="W974" s="308"/>
    </row>
    <row r="975" spans="4:23">
      <c r="D975" s="308"/>
      <c r="W975" s="308"/>
    </row>
    <row r="976" spans="4:23">
      <c r="D976" s="308"/>
      <c r="W976" s="308"/>
    </row>
    <row r="977" spans="4:23">
      <c r="D977" s="308"/>
      <c r="W977" s="308"/>
    </row>
    <row r="978" spans="4:23">
      <c r="D978" s="308"/>
      <c r="W978" s="308"/>
    </row>
    <row r="979" spans="4:23">
      <c r="D979" s="308"/>
      <c r="W979" s="308"/>
    </row>
    <row r="980" spans="4:23">
      <c r="D980" s="308"/>
      <c r="W980" s="308"/>
    </row>
    <row r="981" spans="4:23">
      <c r="D981" s="308"/>
      <c r="W981" s="308"/>
    </row>
    <row r="982" spans="4:23">
      <c r="D982" s="308"/>
      <c r="W982" s="308"/>
    </row>
    <row r="983" spans="4:23">
      <c r="D983" s="308"/>
      <c r="W983" s="308"/>
    </row>
    <row r="984" spans="4:23">
      <c r="D984" s="308"/>
      <c r="W984" s="308"/>
    </row>
  </sheetData>
  <mergeCells count="120">
    <mergeCell ref="C86:D86"/>
    <mergeCell ref="A92:W92"/>
    <mergeCell ref="C68:C72"/>
    <mergeCell ref="A40:A72"/>
    <mergeCell ref="C81:D81"/>
    <mergeCell ref="C82:D82"/>
    <mergeCell ref="C83:D83"/>
    <mergeCell ref="C84:D84"/>
    <mergeCell ref="C87:D87"/>
    <mergeCell ref="C88:D88"/>
    <mergeCell ref="A73:A91"/>
    <mergeCell ref="B73:B88"/>
    <mergeCell ref="C73:D73"/>
    <mergeCell ref="C74:D74"/>
    <mergeCell ref="C75:D75"/>
    <mergeCell ref="C76:D76"/>
    <mergeCell ref="C77:D77"/>
    <mergeCell ref="C78:D78"/>
    <mergeCell ref="C79:D79"/>
    <mergeCell ref="C80:D80"/>
    <mergeCell ref="B89:B91"/>
    <mergeCell ref="C89:D89"/>
    <mergeCell ref="C90:D90"/>
    <mergeCell ref="C91:D91"/>
    <mergeCell ref="C85:D85"/>
    <mergeCell ref="N6:N7"/>
    <mergeCell ref="O6:O7"/>
    <mergeCell ref="A37:B39"/>
    <mergeCell ref="C37:D37"/>
    <mergeCell ref="C38:D38"/>
    <mergeCell ref="C39:D39"/>
    <mergeCell ref="C21:D21"/>
    <mergeCell ref="C22:D22"/>
    <mergeCell ref="A23:B25"/>
    <mergeCell ref="C23:D23"/>
    <mergeCell ref="C24:D24"/>
    <mergeCell ref="C25:D25"/>
    <mergeCell ref="A8:B22"/>
    <mergeCell ref="C8:D8"/>
    <mergeCell ref="C9:D9"/>
    <mergeCell ref="C10:D10"/>
    <mergeCell ref="C15:D15"/>
    <mergeCell ref="C16:D16"/>
    <mergeCell ref="C17:D17"/>
    <mergeCell ref="C18:D18"/>
    <mergeCell ref="C19:D19"/>
    <mergeCell ref="C36:D36"/>
    <mergeCell ref="M6:M7"/>
    <mergeCell ref="A1:W1"/>
    <mergeCell ref="A2:W2"/>
    <mergeCell ref="A3:B7"/>
    <mergeCell ref="C3:D7"/>
    <mergeCell ref="E3:V3"/>
    <mergeCell ref="W3:W7"/>
    <mergeCell ref="E4:E7"/>
    <mergeCell ref="F4:F7"/>
    <mergeCell ref="G4:J4"/>
    <mergeCell ref="K4:N4"/>
    <mergeCell ref="O4:R4"/>
    <mergeCell ref="S4:V4"/>
    <mergeCell ref="G5:H5"/>
    <mergeCell ref="I5:J5"/>
    <mergeCell ref="K5:L5"/>
    <mergeCell ref="M5:N5"/>
    <mergeCell ref="O5:P5"/>
    <mergeCell ref="P6:P7"/>
    <mergeCell ref="Q6:Q7"/>
    <mergeCell ref="R6:R7"/>
    <mergeCell ref="G6:G7"/>
    <mergeCell ref="H6:H7"/>
    <mergeCell ref="I6:I7"/>
    <mergeCell ref="J6:J7"/>
    <mergeCell ref="A93:W93"/>
    <mergeCell ref="Q5:R5"/>
    <mergeCell ref="S5:T5"/>
    <mergeCell ref="U5:V5"/>
    <mergeCell ref="S6:S7"/>
    <mergeCell ref="T6:T7"/>
    <mergeCell ref="U6:U7"/>
    <mergeCell ref="V6:V7"/>
    <mergeCell ref="B30:B33"/>
    <mergeCell ref="C30:D30"/>
    <mergeCell ref="C31:D31"/>
    <mergeCell ref="C32:D32"/>
    <mergeCell ref="C33:D33"/>
    <mergeCell ref="C26:D26"/>
    <mergeCell ref="C27:D27"/>
    <mergeCell ref="C28:D28"/>
    <mergeCell ref="C29:D29"/>
    <mergeCell ref="C20:D20"/>
    <mergeCell ref="C11:D11"/>
    <mergeCell ref="C12:D12"/>
    <mergeCell ref="C13:D13"/>
    <mergeCell ref="C14:D14"/>
    <mergeCell ref="K6:K7"/>
    <mergeCell ref="L6:L7"/>
    <mergeCell ref="A100:W100"/>
    <mergeCell ref="A95:W95"/>
    <mergeCell ref="A96:W96"/>
    <mergeCell ref="A103:W103"/>
    <mergeCell ref="A104:W104"/>
    <mergeCell ref="A98:W98"/>
    <mergeCell ref="A26:A36"/>
    <mergeCell ref="B26:B29"/>
    <mergeCell ref="A94:W94"/>
    <mergeCell ref="A97:W97"/>
    <mergeCell ref="A99:W99"/>
    <mergeCell ref="C34:D34"/>
    <mergeCell ref="C35:D35"/>
    <mergeCell ref="B34:B35"/>
    <mergeCell ref="B40:B50"/>
    <mergeCell ref="C40:C45"/>
    <mergeCell ref="C46:C50"/>
    <mergeCell ref="B51:B61"/>
    <mergeCell ref="C51:C56"/>
    <mergeCell ref="C57:C61"/>
    <mergeCell ref="B62:B72"/>
    <mergeCell ref="C62:C67"/>
    <mergeCell ref="A101:W101"/>
    <mergeCell ref="A102:W102"/>
  </mergeCells>
  <phoneticPr fontId="3" type="noConversion"/>
  <printOptions horizontalCentered="1"/>
  <pageMargins left="0.31496062992125984" right="0.31496062992125984" top="0.39370078740157483" bottom="0.39370078740157483" header="0.31496062992125984" footer="0.31496062992125984"/>
  <pageSetup paperSize="9" scale="68" fitToWidth="0" fitToHeight="0" orientation="portrait" r:id="rId1"/>
  <ignoredErrors>
    <ignoredError sqref="E36:F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13</vt:i4>
      </vt:variant>
    </vt:vector>
  </HeadingPairs>
  <TitlesOfParts>
    <vt:vector size="26" baseType="lpstr">
      <vt:lpstr>E</vt:lpstr>
      <vt:lpstr>L</vt:lpstr>
      <vt:lpstr>T</vt:lpstr>
      <vt:lpstr>A</vt:lpstr>
      <vt:lpstr>F</vt:lpstr>
      <vt:lpstr>G</vt:lpstr>
      <vt:lpstr>S</vt:lpstr>
      <vt:lpstr>J</vt:lpstr>
      <vt:lpstr>SE</vt:lpstr>
      <vt:lpstr>C</vt:lpstr>
      <vt:lpstr>D</vt:lpstr>
      <vt:lpstr>CA</vt:lpstr>
      <vt:lpstr>B</vt:lpstr>
      <vt:lpstr>A!Print_Titles</vt:lpstr>
      <vt:lpstr>B!Print_Titles</vt:lpstr>
      <vt:lpstr>'C'!Print_Titles</vt:lpstr>
      <vt:lpstr>CA!Print_Titles</vt:lpstr>
      <vt:lpstr>D!Print_Titles</vt:lpstr>
      <vt:lpstr>E!Print_Titles</vt:lpstr>
      <vt:lpstr>F!Print_Titles</vt:lpstr>
      <vt:lpstr>G!Print_Titles</vt:lpstr>
      <vt:lpstr>J!Print_Titles</vt:lpstr>
      <vt:lpstr>L!Print_Titles</vt:lpstr>
      <vt:lpstr>S!Print_Titles</vt:lpstr>
      <vt:lpstr>SE!Print_Titles</vt:lpstr>
      <vt:lpst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Kopio</cp:lastModifiedBy>
  <cp:lastPrinted>2024-01-24T08:47:20Z</cp:lastPrinted>
  <dcterms:created xsi:type="dcterms:W3CDTF">2020-05-04T08:17:10Z</dcterms:created>
  <dcterms:modified xsi:type="dcterms:W3CDTF">2024-08-03T13:58:07Z</dcterms:modified>
  <cp:contentStatus/>
</cp:coreProperties>
</file>